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dinabima-my.sharepoint.com/personal/augusto_feliz_inabima_gob_do/Documents/Escritorio/04-02-2026/"/>
    </mc:Choice>
  </mc:AlternateContent>
  <xr:revisionPtr revIDLastSave="32" documentId="8_{BE2D15BA-A11E-4D47-8CE3-D72F9F480262}" xr6:coauthVersionLast="47" xr6:coauthVersionMax="47" xr10:uidLastSave="{655BEEEF-32AC-43CF-BE09-1700A1A26C20}"/>
  <bookViews>
    <workbookView xWindow="-120" yWindow="-120" windowWidth="29040" windowHeight="15720" activeTab="1" xr2:uid="{00000000-000D-0000-FFFF-FFFF00000000}"/>
  </bookViews>
  <sheets>
    <sheet name="Hoja1" sheetId="1" r:id="rId1"/>
    <sheet name="Hoja4" sheetId="5" r:id="rId2"/>
    <sheet name="Hoja2" sheetId="4" r:id="rId3"/>
    <sheet name="Hoja3" sheetId="3" r:id="rId4"/>
  </sheets>
  <definedNames>
    <definedName name="_xlnm._FilterDatabase" localSheetId="0" hidden="1">Hoja1!$A$7:$M$767</definedName>
    <definedName name="_xlnm._FilterDatabase" localSheetId="1" hidden="1">Hoja4!$A$7:$K$746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65" i="1" l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K10" i="1"/>
  <c r="H10" i="1" s="1"/>
  <c r="K11" i="1"/>
  <c r="K12" i="1"/>
  <c r="H12" i="1" s="1"/>
  <c r="K14" i="1"/>
  <c r="H14" i="1" s="1"/>
  <c r="K15" i="1"/>
  <c r="H15" i="1" s="1"/>
  <c r="K16" i="1"/>
  <c r="H16" i="1" s="1"/>
  <c r="K17" i="1"/>
  <c r="H17" i="1" s="1"/>
  <c r="K18" i="1"/>
  <c r="H18" i="1" s="1"/>
  <c r="K19" i="1"/>
  <c r="H19" i="1" s="1"/>
  <c r="K20" i="1"/>
  <c r="K21" i="1"/>
  <c r="H21" i="1" s="1"/>
  <c r="K22" i="1"/>
  <c r="H22" i="1" s="1"/>
  <c r="K23" i="1"/>
  <c r="H23" i="1" s="1"/>
  <c r="K24" i="1"/>
  <c r="H24" i="1" s="1"/>
  <c r="K25" i="1"/>
  <c r="H25" i="1" s="1"/>
  <c r="K26" i="1"/>
  <c r="H26" i="1" s="1"/>
  <c r="K27" i="1"/>
  <c r="H27" i="1" s="1"/>
  <c r="K28" i="1"/>
  <c r="H28" i="1" s="1"/>
  <c r="K29" i="1"/>
  <c r="H29" i="1" s="1"/>
  <c r="K30" i="1"/>
  <c r="H30" i="1" s="1"/>
  <c r="K31" i="1"/>
  <c r="H31" i="1" s="1"/>
  <c r="K32" i="1"/>
  <c r="H32" i="1" s="1"/>
  <c r="K33" i="1"/>
  <c r="H33" i="1" s="1"/>
  <c r="K34" i="1"/>
  <c r="H34" i="1" s="1"/>
  <c r="K35" i="1"/>
  <c r="H35" i="1" s="1"/>
  <c r="K36" i="1"/>
  <c r="H36" i="1" s="1"/>
  <c r="K37" i="1"/>
  <c r="H37" i="1" s="1"/>
  <c r="K38" i="1"/>
  <c r="H38" i="1" s="1"/>
  <c r="K39" i="1"/>
  <c r="H39" i="1" s="1"/>
  <c r="H40" i="1"/>
  <c r="H41" i="1"/>
  <c r="H42" i="1"/>
  <c r="K43" i="1"/>
  <c r="H43" i="1" s="1"/>
  <c r="K44" i="1"/>
  <c r="H44" i="1" s="1"/>
  <c r="K45" i="1"/>
  <c r="H45" i="1" s="1"/>
  <c r="K46" i="1"/>
  <c r="H46" i="1" s="1"/>
  <c r="K47" i="1"/>
  <c r="H47" i="1" s="1"/>
  <c r="K48" i="1"/>
  <c r="H48" i="1" s="1"/>
  <c r="K49" i="1"/>
  <c r="H49" i="1" s="1"/>
  <c r="H50" i="1"/>
  <c r="K51" i="1"/>
  <c r="H51" i="1" s="1"/>
  <c r="H52" i="1"/>
  <c r="K53" i="1"/>
  <c r="H53" i="1" s="1"/>
  <c r="K56" i="1"/>
  <c r="H56" i="1" s="1"/>
  <c r="K57" i="1"/>
  <c r="H57" i="1" s="1"/>
  <c r="K58" i="1"/>
  <c r="H58" i="1" s="1"/>
  <c r="K59" i="1"/>
  <c r="H59" i="1" s="1"/>
  <c r="K60" i="1"/>
  <c r="H60" i="1" s="1"/>
  <c r="K61" i="1"/>
  <c r="H61" i="1" s="1"/>
  <c r="K62" i="1"/>
  <c r="K63" i="1"/>
  <c r="H63" i="1" s="1"/>
  <c r="K64" i="1"/>
  <c r="H64" i="1" s="1"/>
  <c r="K65" i="1"/>
  <c r="H65" i="1" s="1"/>
  <c r="K66" i="1"/>
  <c r="H66" i="1" s="1"/>
  <c r="K67" i="1"/>
  <c r="H67" i="1" s="1"/>
  <c r="K68" i="1"/>
  <c r="H68" i="1" s="1"/>
  <c r="K69" i="1"/>
  <c r="H69" i="1" s="1"/>
  <c r="K70" i="1"/>
  <c r="K71" i="1"/>
  <c r="H71" i="1" s="1"/>
  <c r="K72" i="1"/>
  <c r="H72" i="1" s="1"/>
  <c r="K73" i="1"/>
  <c r="H73" i="1" s="1"/>
  <c r="K74" i="1"/>
  <c r="H74" i="1" s="1"/>
  <c r="K75" i="1"/>
  <c r="H75" i="1" s="1"/>
  <c r="K76" i="1"/>
  <c r="H76" i="1" s="1"/>
  <c r="K77" i="1"/>
  <c r="H77" i="1" s="1"/>
  <c r="K78" i="1"/>
  <c r="H78" i="1" s="1"/>
  <c r="H79" i="1"/>
  <c r="K80" i="1"/>
  <c r="H80" i="1" s="1"/>
  <c r="K81" i="1"/>
  <c r="H81" i="1" s="1"/>
  <c r="K82" i="1"/>
  <c r="H82" i="1" s="1"/>
  <c r="K83" i="1"/>
  <c r="H83" i="1" s="1"/>
  <c r="K85" i="1"/>
  <c r="H85" i="1" s="1"/>
  <c r="K86" i="1"/>
  <c r="H86" i="1" s="1"/>
  <c r="K88" i="1"/>
  <c r="K89" i="1"/>
  <c r="H89" i="1" s="1"/>
  <c r="K90" i="1"/>
  <c r="H90" i="1" s="1"/>
  <c r="K91" i="1"/>
  <c r="H91" i="1" s="1"/>
  <c r="K92" i="1"/>
  <c r="H92" i="1" s="1"/>
  <c r="K93" i="1"/>
  <c r="H93" i="1" s="1"/>
  <c r="K94" i="1"/>
  <c r="H94" i="1" s="1"/>
  <c r="K95" i="1"/>
  <c r="H95" i="1" s="1"/>
  <c r="K96" i="1"/>
  <c r="H96" i="1" s="1"/>
  <c r="K97" i="1"/>
  <c r="H97" i="1" s="1"/>
  <c r="K98" i="1"/>
  <c r="H98" i="1" s="1"/>
  <c r="K99" i="1"/>
  <c r="H99" i="1" s="1"/>
  <c r="K100" i="1"/>
  <c r="H100" i="1" s="1"/>
  <c r="K101" i="1"/>
  <c r="H101" i="1" s="1"/>
  <c r="K102" i="1"/>
  <c r="H102" i="1" s="1"/>
  <c r="K103" i="1"/>
  <c r="H103" i="1" s="1"/>
  <c r="K104" i="1"/>
  <c r="H104" i="1" s="1"/>
  <c r="K105" i="1"/>
  <c r="H105" i="1" s="1"/>
  <c r="K106" i="1"/>
  <c r="H106" i="1" s="1"/>
  <c r="K107" i="1"/>
  <c r="H107" i="1" s="1"/>
  <c r="K108" i="1"/>
  <c r="H108" i="1" s="1"/>
  <c r="K109" i="1"/>
  <c r="H109" i="1" s="1"/>
  <c r="K110" i="1"/>
  <c r="H110" i="1" s="1"/>
  <c r="K111" i="1"/>
  <c r="H111" i="1" s="1"/>
  <c r="K112" i="1"/>
  <c r="K113" i="1"/>
  <c r="H113" i="1" s="1"/>
  <c r="K114" i="1"/>
  <c r="H114" i="1" s="1"/>
  <c r="K115" i="1"/>
  <c r="H115" i="1" s="1"/>
  <c r="K116" i="1"/>
  <c r="H116" i="1" s="1"/>
  <c r="K117" i="1"/>
  <c r="H117" i="1" s="1"/>
  <c r="K118" i="1"/>
  <c r="H118" i="1" s="1"/>
  <c r="K119" i="1"/>
  <c r="H119" i="1" s="1"/>
  <c r="K120" i="1"/>
  <c r="H120" i="1" s="1"/>
  <c r="K121" i="1"/>
  <c r="H121" i="1" s="1"/>
  <c r="K122" i="1"/>
  <c r="H122" i="1" s="1"/>
  <c r="K123" i="1"/>
  <c r="H123" i="1" s="1"/>
  <c r="K124" i="1"/>
  <c r="H124" i="1" s="1"/>
  <c r="K125" i="1"/>
  <c r="H125" i="1" s="1"/>
  <c r="K126" i="1"/>
  <c r="H126" i="1" s="1"/>
  <c r="K127" i="1"/>
  <c r="H127" i="1" s="1"/>
  <c r="K128" i="1"/>
  <c r="H128" i="1" s="1"/>
  <c r="K129" i="1"/>
  <c r="H129" i="1" s="1"/>
  <c r="K130" i="1"/>
  <c r="H130" i="1" s="1"/>
  <c r="K131" i="1"/>
  <c r="H131" i="1" s="1"/>
  <c r="K132" i="1"/>
  <c r="H132" i="1" s="1"/>
  <c r="K133" i="1"/>
  <c r="H133" i="1" s="1"/>
  <c r="K134" i="1"/>
  <c r="H134" i="1" s="1"/>
  <c r="K135" i="1"/>
  <c r="H135" i="1" s="1"/>
  <c r="K136" i="1"/>
  <c r="H136" i="1" s="1"/>
  <c r="K137" i="1"/>
  <c r="H137" i="1" s="1"/>
  <c r="K138" i="1"/>
  <c r="H138" i="1" s="1"/>
  <c r="K139" i="1"/>
  <c r="H139" i="1" s="1"/>
  <c r="K140" i="1"/>
  <c r="H140" i="1" s="1"/>
  <c r="K141" i="1"/>
  <c r="H141" i="1" s="1"/>
  <c r="K142" i="1"/>
  <c r="H142" i="1" s="1"/>
  <c r="K143" i="1"/>
  <c r="H143" i="1" s="1"/>
  <c r="K144" i="1"/>
  <c r="K145" i="1"/>
  <c r="H145" i="1" s="1"/>
  <c r="H146" i="1"/>
  <c r="H147" i="1"/>
  <c r="K148" i="1"/>
  <c r="H148" i="1" s="1"/>
  <c r="K149" i="1"/>
  <c r="H149" i="1" s="1"/>
  <c r="K150" i="1"/>
  <c r="H150" i="1" s="1"/>
  <c r="K151" i="1"/>
  <c r="H151" i="1" s="1"/>
  <c r="K152" i="1"/>
  <c r="H152" i="1" s="1"/>
  <c r="K153" i="1"/>
  <c r="H153" i="1" s="1"/>
  <c r="K154" i="1"/>
  <c r="H154" i="1" s="1"/>
  <c r="H155" i="1"/>
  <c r="H157" i="1"/>
  <c r="H158" i="1"/>
  <c r="K159" i="1"/>
  <c r="H159" i="1" s="1"/>
  <c r="K160" i="1"/>
  <c r="H160" i="1" s="1"/>
  <c r="K161" i="1"/>
  <c r="H161" i="1" s="1"/>
  <c r="K162" i="1"/>
  <c r="H162" i="1" s="1"/>
  <c r="K163" i="1"/>
  <c r="H163" i="1" s="1"/>
  <c r="K164" i="1"/>
  <c r="H164" i="1" s="1"/>
  <c r="K165" i="1"/>
  <c r="H165" i="1" s="1"/>
  <c r="K166" i="1"/>
  <c r="H166" i="1" s="1"/>
  <c r="K167" i="1"/>
  <c r="H167" i="1" s="1"/>
  <c r="K168" i="1"/>
  <c r="H168" i="1" s="1"/>
  <c r="K169" i="1"/>
  <c r="H169" i="1" s="1"/>
  <c r="K170" i="1"/>
  <c r="H170" i="1" s="1"/>
  <c r="K171" i="1"/>
  <c r="H171" i="1" s="1"/>
  <c r="K172" i="1"/>
  <c r="H172" i="1" s="1"/>
  <c r="K173" i="1"/>
  <c r="H173" i="1" s="1"/>
  <c r="K174" i="1"/>
  <c r="H174" i="1" s="1"/>
  <c r="K175" i="1"/>
  <c r="H175" i="1" s="1"/>
  <c r="K176" i="1"/>
  <c r="H176" i="1" s="1"/>
  <c r="K177" i="1"/>
  <c r="H177" i="1" s="1"/>
  <c r="K178" i="1"/>
  <c r="H178" i="1" s="1"/>
  <c r="K179" i="1"/>
  <c r="H179" i="1" s="1"/>
  <c r="K180" i="1"/>
  <c r="H180" i="1" s="1"/>
  <c r="K181" i="1"/>
  <c r="H181" i="1" s="1"/>
  <c r="K182" i="1"/>
  <c r="H182" i="1" s="1"/>
  <c r="K183" i="1"/>
  <c r="H183" i="1" s="1"/>
  <c r="K184" i="1"/>
  <c r="H184" i="1" s="1"/>
  <c r="K185" i="1"/>
  <c r="H185" i="1" s="1"/>
  <c r="K186" i="1"/>
  <c r="H186" i="1" s="1"/>
  <c r="K187" i="1"/>
  <c r="H187" i="1" s="1"/>
  <c r="K188" i="1"/>
  <c r="H188" i="1" s="1"/>
  <c r="K189" i="1"/>
  <c r="H189" i="1" s="1"/>
  <c r="K190" i="1"/>
  <c r="H190" i="1" s="1"/>
  <c r="K191" i="1"/>
  <c r="H191" i="1" s="1"/>
  <c r="K192" i="1"/>
  <c r="H192" i="1" s="1"/>
  <c r="K193" i="1"/>
  <c r="H193" i="1" s="1"/>
  <c r="K194" i="1"/>
  <c r="H194" i="1" s="1"/>
  <c r="K195" i="1"/>
  <c r="H195" i="1" s="1"/>
  <c r="K196" i="1"/>
  <c r="H196" i="1" s="1"/>
  <c r="K197" i="1"/>
  <c r="H197" i="1" s="1"/>
  <c r="K198" i="1"/>
  <c r="H198" i="1" s="1"/>
  <c r="K199" i="1"/>
  <c r="H199" i="1" s="1"/>
  <c r="K200" i="1"/>
  <c r="H200" i="1" s="1"/>
  <c r="K201" i="1"/>
  <c r="H201" i="1" s="1"/>
  <c r="H202" i="1"/>
  <c r="K203" i="1"/>
  <c r="H203" i="1" s="1"/>
  <c r="K204" i="1"/>
  <c r="H204" i="1" s="1"/>
  <c r="K205" i="1"/>
  <c r="H205" i="1" s="1"/>
  <c r="K206" i="1"/>
  <c r="H206" i="1" s="1"/>
  <c r="K207" i="1"/>
  <c r="H207" i="1" s="1"/>
  <c r="K208" i="1"/>
  <c r="H208" i="1" s="1"/>
  <c r="K209" i="1"/>
  <c r="H209" i="1" s="1"/>
  <c r="K210" i="1"/>
  <c r="H210" i="1" s="1"/>
  <c r="K211" i="1"/>
  <c r="H211" i="1" s="1"/>
  <c r="K212" i="1"/>
  <c r="H212" i="1" s="1"/>
  <c r="K213" i="1"/>
  <c r="H213" i="1" s="1"/>
  <c r="K214" i="1"/>
  <c r="H214" i="1" s="1"/>
  <c r="K215" i="1"/>
  <c r="H215" i="1" s="1"/>
  <c r="K216" i="1"/>
  <c r="H216" i="1" s="1"/>
  <c r="K217" i="1"/>
  <c r="H217" i="1" s="1"/>
  <c r="K218" i="1"/>
  <c r="H218" i="1" s="1"/>
  <c r="K219" i="1"/>
  <c r="H219" i="1" s="1"/>
  <c r="K220" i="1"/>
  <c r="H220" i="1" s="1"/>
  <c r="K221" i="1"/>
  <c r="H221" i="1" s="1"/>
  <c r="K222" i="1"/>
  <c r="H222" i="1" s="1"/>
  <c r="K223" i="1"/>
  <c r="H223" i="1" s="1"/>
  <c r="K224" i="1"/>
  <c r="H224" i="1" s="1"/>
  <c r="K225" i="1"/>
  <c r="H225" i="1" s="1"/>
  <c r="K226" i="1"/>
  <c r="H226" i="1" s="1"/>
  <c r="K227" i="1"/>
  <c r="H227" i="1" s="1"/>
  <c r="K228" i="1"/>
  <c r="H228" i="1" s="1"/>
  <c r="K229" i="1"/>
  <c r="H229" i="1" s="1"/>
  <c r="K230" i="1"/>
  <c r="H230" i="1" s="1"/>
  <c r="K231" i="1"/>
  <c r="H231" i="1" s="1"/>
  <c r="K232" i="1"/>
  <c r="H232" i="1" s="1"/>
  <c r="K233" i="1"/>
  <c r="H233" i="1" s="1"/>
  <c r="K234" i="1"/>
  <c r="H234" i="1" s="1"/>
  <c r="K235" i="1"/>
  <c r="H235" i="1" s="1"/>
  <c r="K236" i="1"/>
  <c r="H236" i="1" s="1"/>
  <c r="K237" i="1"/>
  <c r="H237" i="1" s="1"/>
  <c r="K238" i="1"/>
  <c r="H238" i="1" s="1"/>
  <c r="K239" i="1"/>
  <c r="H239" i="1" s="1"/>
  <c r="K240" i="1"/>
  <c r="H240" i="1" s="1"/>
  <c r="K241" i="1"/>
  <c r="H241" i="1" s="1"/>
  <c r="K242" i="1"/>
  <c r="H242" i="1" s="1"/>
  <c r="H243" i="1"/>
  <c r="K244" i="1"/>
  <c r="H244" i="1" s="1"/>
  <c r="K245" i="1"/>
  <c r="H245" i="1" s="1"/>
  <c r="K246" i="1"/>
  <c r="H246" i="1" s="1"/>
  <c r="K247" i="1"/>
  <c r="H247" i="1" s="1"/>
  <c r="K248" i="1"/>
  <c r="H248" i="1" s="1"/>
  <c r="K249" i="1"/>
  <c r="H249" i="1" s="1"/>
  <c r="K250" i="1"/>
  <c r="H250" i="1" s="1"/>
  <c r="K251" i="1"/>
  <c r="H251" i="1" s="1"/>
  <c r="K252" i="1"/>
  <c r="H252" i="1" s="1"/>
  <c r="K253" i="1"/>
  <c r="H253" i="1" s="1"/>
  <c r="K254" i="1"/>
  <c r="H254" i="1" s="1"/>
  <c r="K255" i="1"/>
  <c r="H255" i="1" s="1"/>
  <c r="K256" i="1"/>
  <c r="H256" i="1" s="1"/>
  <c r="K257" i="1"/>
  <c r="H257" i="1" s="1"/>
  <c r="K258" i="1"/>
  <c r="H258" i="1" s="1"/>
  <c r="K259" i="1"/>
  <c r="H259" i="1" s="1"/>
  <c r="K260" i="1"/>
  <c r="H260" i="1" s="1"/>
  <c r="K261" i="1"/>
  <c r="H261" i="1" s="1"/>
  <c r="K262" i="1"/>
  <c r="H262" i="1" s="1"/>
  <c r="K263" i="1"/>
  <c r="H263" i="1" s="1"/>
  <c r="K264" i="1"/>
  <c r="H264" i="1" s="1"/>
  <c r="K8" i="1"/>
  <c r="H11" i="1"/>
  <c r="H13" i="1"/>
  <c r="H20" i="1"/>
  <c r="H54" i="1"/>
  <c r="H55" i="1"/>
  <c r="H62" i="1"/>
  <c r="H70" i="1"/>
  <c r="H84" i="1"/>
  <c r="H87" i="1"/>
  <c r="H88" i="1"/>
  <c r="H112" i="1"/>
  <c r="H144" i="1"/>
  <c r="H156" i="1"/>
  <c r="H8" i="1"/>
  <c r="H509" i="3" l="1"/>
  <c r="H508" i="3"/>
  <c r="H507" i="3"/>
  <c r="H506" i="3"/>
  <c r="H505" i="3"/>
  <c r="H504" i="3"/>
  <c r="H503" i="3"/>
  <c r="H502" i="3"/>
  <c r="H501" i="3"/>
  <c r="H500" i="3"/>
  <c r="H499" i="3"/>
  <c r="H498" i="3"/>
  <c r="H497" i="3"/>
  <c r="H496" i="3"/>
  <c r="H495" i="3"/>
  <c r="H494" i="3"/>
  <c r="H493" i="3"/>
  <c r="H492" i="3"/>
  <c r="H491" i="3"/>
  <c r="H490" i="3"/>
  <c r="H489" i="3"/>
  <c r="H488" i="3"/>
  <c r="H487" i="3"/>
  <c r="H486" i="3"/>
  <c r="H485" i="3"/>
  <c r="H484" i="3"/>
  <c r="H483" i="3"/>
  <c r="H482" i="3"/>
  <c r="H481" i="3"/>
  <c r="H480" i="3"/>
  <c r="H479" i="3"/>
  <c r="H478" i="3"/>
  <c r="H477" i="3"/>
  <c r="H476" i="3"/>
  <c r="H475" i="3"/>
  <c r="H474" i="3"/>
  <c r="H473" i="3"/>
  <c r="H472" i="3"/>
  <c r="H471" i="3"/>
  <c r="H470" i="3"/>
  <c r="H469" i="3"/>
  <c r="H468" i="3"/>
  <c r="H467" i="3"/>
  <c r="H466" i="3"/>
  <c r="H465" i="3"/>
  <c r="H464" i="3"/>
  <c r="H463" i="3"/>
  <c r="H462" i="3"/>
  <c r="H461" i="3"/>
  <c r="H460" i="3"/>
  <c r="H459" i="3"/>
  <c r="H458" i="3"/>
  <c r="H457" i="3"/>
  <c r="H456" i="3"/>
  <c r="H455" i="3"/>
  <c r="H454" i="3"/>
  <c r="H453" i="3"/>
  <c r="H452" i="3"/>
  <c r="H451" i="3"/>
  <c r="H450" i="3"/>
  <c r="H449" i="3"/>
  <c r="H448" i="3"/>
  <c r="H447" i="3"/>
  <c r="H446" i="3"/>
  <c r="H445" i="3"/>
  <c r="H444" i="3"/>
  <c r="H443" i="3"/>
  <c r="H442" i="3"/>
  <c r="H441" i="3"/>
  <c r="H440" i="3"/>
  <c r="H439" i="3"/>
  <c r="H438" i="3"/>
  <c r="H437" i="3"/>
  <c r="H436" i="3"/>
  <c r="H435" i="3"/>
  <c r="H434" i="3"/>
  <c r="H433" i="3"/>
  <c r="H432" i="3"/>
  <c r="H431" i="3"/>
  <c r="H430" i="3"/>
  <c r="H429" i="3"/>
  <c r="H428" i="3"/>
  <c r="H427" i="3"/>
  <c r="H426" i="3"/>
  <c r="H425" i="3"/>
  <c r="H424" i="3"/>
  <c r="H423" i="3"/>
  <c r="H422" i="3"/>
  <c r="H421" i="3"/>
  <c r="H420" i="3"/>
  <c r="H419" i="3"/>
  <c r="H418" i="3"/>
  <c r="H417" i="3"/>
  <c r="H416" i="3"/>
  <c r="H415" i="3"/>
  <c r="H414" i="3"/>
  <c r="H413" i="3"/>
  <c r="H412" i="3"/>
  <c r="H411" i="3"/>
  <c r="H410" i="3"/>
  <c r="H409" i="3"/>
  <c r="H408" i="3"/>
  <c r="H407" i="3"/>
  <c r="H406" i="3"/>
  <c r="H405" i="3"/>
  <c r="H404" i="3"/>
  <c r="H403" i="3"/>
  <c r="H402" i="3"/>
  <c r="H401" i="3"/>
  <c r="H400" i="3"/>
  <c r="H399" i="3"/>
  <c r="H398" i="3"/>
  <c r="H397" i="3"/>
  <c r="H396" i="3"/>
  <c r="H395" i="3"/>
  <c r="H394" i="3"/>
  <c r="H393" i="3"/>
  <c r="H392" i="3"/>
  <c r="H391" i="3"/>
  <c r="H390" i="3"/>
  <c r="H389" i="3"/>
  <c r="H388" i="3"/>
  <c r="H387" i="3"/>
  <c r="H386" i="3"/>
  <c r="H385" i="3"/>
  <c r="H384" i="3"/>
  <c r="H383" i="3"/>
  <c r="H382" i="3"/>
  <c r="H381" i="3"/>
  <c r="H380" i="3"/>
  <c r="H379" i="3"/>
  <c r="H378" i="3"/>
  <c r="H377" i="3"/>
  <c r="H376" i="3"/>
  <c r="H375" i="3"/>
  <c r="H374" i="3"/>
  <c r="H373" i="3"/>
  <c r="H372" i="3"/>
  <c r="H371" i="3"/>
  <c r="H370" i="3"/>
  <c r="H369" i="3"/>
  <c r="H368" i="3"/>
  <c r="H367" i="3"/>
  <c r="H366" i="3"/>
  <c r="H365" i="3"/>
  <c r="H364" i="3"/>
  <c r="H363" i="3"/>
  <c r="H362" i="3"/>
  <c r="H361" i="3"/>
  <c r="H360" i="3"/>
  <c r="H359" i="3"/>
  <c r="H358" i="3"/>
  <c r="H357" i="3"/>
  <c r="H356" i="3"/>
  <c r="H355" i="3"/>
  <c r="H354" i="3"/>
  <c r="H353" i="3"/>
  <c r="H352" i="3"/>
  <c r="H351" i="3"/>
  <c r="H350" i="3"/>
  <c r="H349" i="3"/>
  <c r="H348" i="3"/>
  <c r="H347" i="3"/>
  <c r="H346" i="3"/>
  <c r="H345" i="3"/>
  <c r="H344" i="3"/>
  <c r="H343" i="3"/>
  <c r="H342" i="3"/>
  <c r="H341" i="3"/>
  <c r="H340" i="3"/>
  <c r="H339" i="3"/>
  <c r="H338" i="3"/>
  <c r="H337" i="3"/>
  <c r="H336" i="3"/>
  <c r="H335" i="3"/>
  <c r="H334" i="3"/>
  <c r="H333" i="3"/>
  <c r="H332" i="3"/>
  <c r="H331" i="3"/>
  <c r="H330" i="3"/>
  <c r="H329" i="3"/>
  <c r="H328" i="3"/>
  <c r="H327" i="3"/>
  <c r="H326" i="3"/>
  <c r="H325" i="3"/>
  <c r="H324" i="3"/>
  <c r="H323" i="3"/>
  <c r="H322" i="3"/>
  <c r="H321" i="3"/>
  <c r="H320" i="3"/>
  <c r="H319" i="3"/>
  <c r="H318" i="3"/>
  <c r="H317" i="3"/>
  <c r="H316" i="3"/>
  <c r="H315" i="3"/>
  <c r="H314" i="3"/>
  <c r="H313" i="3"/>
  <c r="H312" i="3"/>
  <c r="H311" i="3"/>
  <c r="H310" i="3"/>
  <c r="H309" i="3"/>
  <c r="H308" i="3"/>
  <c r="H307" i="3"/>
  <c r="H306" i="3"/>
  <c r="H305" i="3"/>
  <c r="H304" i="3"/>
  <c r="H303" i="3"/>
  <c r="H302" i="3"/>
  <c r="H301" i="3"/>
  <c r="H300" i="3"/>
  <c r="H299" i="3"/>
  <c r="H298" i="3"/>
  <c r="H297" i="3"/>
  <c r="H296" i="3"/>
  <c r="H295" i="3"/>
  <c r="H294" i="3"/>
  <c r="H293" i="3"/>
  <c r="H292" i="3"/>
  <c r="H291" i="3"/>
  <c r="H290" i="3"/>
  <c r="H289" i="3"/>
  <c r="H288" i="3"/>
  <c r="H287" i="3"/>
  <c r="H286" i="3"/>
  <c r="H285" i="3"/>
  <c r="H284" i="3"/>
  <c r="H283" i="3"/>
  <c r="H282" i="3"/>
  <c r="H281" i="3"/>
  <c r="H280" i="3"/>
  <c r="H279" i="3"/>
  <c r="H278" i="3"/>
  <c r="H277" i="3"/>
  <c r="H276" i="3"/>
  <c r="H275" i="3"/>
  <c r="H274" i="3"/>
  <c r="H273" i="3"/>
  <c r="H272" i="3"/>
  <c r="H271" i="3"/>
  <c r="H270" i="3"/>
  <c r="H269" i="3"/>
  <c r="H268" i="3"/>
  <c r="H267" i="3"/>
  <c r="H266" i="3"/>
  <c r="H265" i="3"/>
  <c r="H264" i="3"/>
  <c r="H263" i="3"/>
  <c r="H262" i="3"/>
  <c r="H261" i="3"/>
  <c r="H260" i="3"/>
  <c r="H259" i="3"/>
  <c r="H258" i="3"/>
  <c r="H257" i="3"/>
  <c r="H256" i="3"/>
  <c r="H255" i="3"/>
  <c r="H254" i="3"/>
  <c r="H253" i="3"/>
  <c r="H252" i="3"/>
  <c r="H251" i="3"/>
  <c r="H250" i="3"/>
  <c r="H249" i="3"/>
  <c r="H248" i="3"/>
  <c r="H247" i="3"/>
  <c r="H246" i="3"/>
  <c r="H245" i="3"/>
  <c r="H244" i="3"/>
  <c r="H243" i="3"/>
  <c r="H242" i="3"/>
  <c r="H241" i="3"/>
  <c r="H240" i="3"/>
  <c r="H239" i="3"/>
  <c r="H238" i="3"/>
  <c r="H237" i="3"/>
  <c r="H236" i="3"/>
  <c r="H235" i="3"/>
  <c r="H234" i="3"/>
  <c r="H233" i="3"/>
  <c r="H232" i="3"/>
  <c r="H231" i="3"/>
  <c r="H230" i="3"/>
  <c r="H229" i="3"/>
  <c r="H228" i="3"/>
  <c r="H227" i="3"/>
  <c r="H226" i="3"/>
  <c r="H225" i="3"/>
  <c r="H224" i="3"/>
  <c r="H223" i="3"/>
  <c r="H222" i="3"/>
  <c r="H221" i="3"/>
  <c r="H220" i="3"/>
  <c r="H219" i="3"/>
  <c r="H218" i="3"/>
  <c r="H217" i="3"/>
  <c r="H216" i="3"/>
  <c r="H215" i="3"/>
  <c r="H214" i="3"/>
  <c r="H213" i="3"/>
  <c r="H212" i="3"/>
  <c r="H211" i="3"/>
  <c r="H210" i="3"/>
  <c r="H209" i="3"/>
  <c r="H208" i="3"/>
  <c r="H207" i="3"/>
  <c r="H206" i="3"/>
  <c r="H205" i="3"/>
  <c r="H204" i="3"/>
  <c r="H203" i="3"/>
  <c r="H202" i="3"/>
  <c r="H201" i="3"/>
  <c r="H200" i="3"/>
  <c r="H199" i="3"/>
  <c r="H198" i="3"/>
  <c r="H197" i="3"/>
  <c r="H196" i="3"/>
  <c r="H195" i="3"/>
  <c r="H194" i="3"/>
  <c r="H193" i="3"/>
  <c r="H192" i="3"/>
  <c r="H191" i="3"/>
  <c r="H190" i="3"/>
  <c r="H189" i="3"/>
  <c r="H188" i="3"/>
  <c r="H187" i="3"/>
  <c r="H186" i="3"/>
  <c r="H185" i="3"/>
  <c r="H184" i="3"/>
  <c r="H183" i="3"/>
  <c r="H182" i="3"/>
  <c r="H181" i="3"/>
  <c r="H180" i="3"/>
  <c r="H179" i="3"/>
  <c r="H178" i="3"/>
  <c r="H177" i="3"/>
  <c r="H176" i="3"/>
  <c r="H175" i="3"/>
  <c r="H174" i="3"/>
  <c r="H173" i="3"/>
  <c r="H172" i="3"/>
  <c r="H171" i="3"/>
  <c r="H170" i="3"/>
  <c r="H169" i="3"/>
  <c r="H168" i="3"/>
  <c r="H167" i="3"/>
  <c r="H166" i="3"/>
  <c r="H165" i="3"/>
  <c r="H164" i="3"/>
  <c r="H163" i="3"/>
  <c r="H162" i="3"/>
  <c r="H161" i="3"/>
  <c r="H160" i="3"/>
  <c r="H159" i="3"/>
  <c r="H158" i="3"/>
  <c r="H157" i="3"/>
  <c r="H156" i="3"/>
  <c r="H155" i="3"/>
  <c r="H154" i="3"/>
  <c r="H153" i="3"/>
  <c r="H152" i="3"/>
  <c r="H151" i="3"/>
  <c r="H150" i="3"/>
  <c r="H149" i="3"/>
  <c r="H148" i="3"/>
  <c r="H147" i="3"/>
  <c r="H146" i="3"/>
  <c r="H145" i="3"/>
  <c r="H144" i="3"/>
  <c r="H143" i="3"/>
  <c r="H142" i="3"/>
  <c r="H141" i="3"/>
  <c r="H140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510" i="3" l="1"/>
  <c r="O26" i="1" a="1"/>
  <c r="UK39" i="1"/>
  <c r="UH39" i="1" s="1"/>
  <c r="UE39" i="1" s="1"/>
  <c r="UB39" i="1" s="1"/>
  <c r="TY39" i="1" s="1"/>
  <c r="TV39" i="1" s="1"/>
  <c r="TS39" i="1" s="1"/>
  <c r="TP39" i="1" s="1"/>
  <c r="TM39" i="1" s="1"/>
  <c r="TJ39" i="1" s="1"/>
  <c r="TG39" i="1" s="1"/>
  <c r="TD39" i="1" s="1"/>
  <c r="TA39" i="1" s="1"/>
  <c r="SX39" i="1" s="1"/>
  <c r="SU39" i="1" s="1"/>
  <c r="SR39" i="1" s="1"/>
  <c r="SO39" i="1" s="1"/>
  <c r="SL39" i="1" s="1"/>
  <c r="SI39" i="1" s="1"/>
  <c r="SF39" i="1" s="1"/>
  <c r="SC39" i="1" s="1"/>
  <c r="RZ39" i="1" s="1"/>
  <c r="RW39" i="1" s="1"/>
  <c r="RT39" i="1" s="1"/>
  <c r="RQ39" i="1" s="1"/>
  <c r="RN39" i="1" s="1"/>
  <c r="RK39" i="1" s="1"/>
  <c r="RH39" i="1" s="1"/>
  <c r="RE39" i="1" s="1"/>
  <c r="RB39" i="1" s="1"/>
  <c r="QY39" i="1" s="1"/>
  <c r="QV39" i="1" s="1"/>
  <c r="QS39" i="1" s="1"/>
  <c r="QP39" i="1" s="1"/>
  <c r="QM39" i="1" s="1"/>
  <c r="QJ39" i="1" s="1"/>
  <c r="QG39" i="1" s="1"/>
  <c r="QD39" i="1" s="1"/>
  <c r="QA39" i="1" s="1"/>
  <c r="PX39" i="1" s="1"/>
  <c r="PU39" i="1" s="1"/>
  <c r="PR39" i="1" s="1"/>
  <c r="PO39" i="1" s="1"/>
  <c r="PL39" i="1" s="1"/>
  <c r="PI39" i="1" s="1"/>
  <c r="PF39" i="1" s="1"/>
  <c r="PC39" i="1" s="1"/>
  <c r="OZ39" i="1" s="1"/>
  <c r="OW39" i="1" s="1"/>
  <c r="OT39" i="1" s="1"/>
  <c r="OQ39" i="1" s="1"/>
  <c r="ON39" i="1" s="1"/>
  <c r="OK39" i="1" s="1"/>
  <c r="OH39" i="1" s="1"/>
  <c r="OE39" i="1" s="1"/>
  <c r="OB39" i="1" s="1"/>
  <c r="NY39" i="1" s="1"/>
  <c r="NV39" i="1" s="1"/>
  <c r="NS39" i="1" s="1"/>
  <c r="NP39" i="1" s="1"/>
  <c r="NM39" i="1" s="1"/>
  <c r="NJ39" i="1" s="1"/>
  <c r="NG39" i="1" s="1"/>
  <c r="ND39" i="1" s="1"/>
  <c r="NA39" i="1" s="1"/>
  <c r="MX39" i="1" s="1"/>
  <c r="MU39" i="1" s="1"/>
  <c r="MR39" i="1" s="1"/>
  <c r="MO39" i="1" s="1"/>
  <c r="ML39" i="1" s="1"/>
  <c r="MI39" i="1" s="1"/>
  <c r="MF39" i="1" s="1"/>
  <c r="MC39" i="1" s="1"/>
  <c r="LZ39" i="1" s="1"/>
  <c r="LW39" i="1" s="1"/>
  <c r="LT39" i="1" s="1"/>
  <c r="LQ39" i="1" s="1"/>
  <c r="LN39" i="1" s="1"/>
  <c r="LK39" i="1" s="1"/>
  <c r="LH39" i="1" s="1"/>
  <c r="LE39" i="1" s="1"/>
  <c r="LB39" i="1" s="1"/>
  <c r="KY39" i="1" s="1"/>
  <c r="KV39" i="1" s="1"/>
  <c r="KS39" i="1" s="1"/>
  <c r="KP39" i="1" s="1"/>
  <c r="KM39" i="1" s="1"/>
  <c r="KJ39" i="1" s="1"/>
  <c r="KG39" i="1" s="1"/>
  <c r="KD39" i="1" s="1"/>
  <c r="KA39" i="1" s="1"/>
  <c r="JX39" i="1" s="1"/>
  <c r="JU39" i="1" s="1"/>
  <c r="JR39" i="1" s="1"/>
  <c r="JO39" i="1" s="1"/>
  <c r="JL39" i="1" s="1"/>
  <c r="JI39" i="1" s="1"/>
  <c r="JF39" i="1" s="1"/>
  <c r="JC39" i="1" s="1"/>
  <c r="IZ39" i="1" s="1"/>
  <c r="IW39" i="1" s="1"/>
  <c r="IT39" i="1" s="1"/>
  <c r="IQ39" i="1" s="1"/>
  <c r="IN39" i="1" s="1"/>
  <c r="IK39" i="1" s="1"/>
  <c r="IH39" i="1" s="1"/>
  <c r="IE39" i="1" s="1"/>
  <c r="IB39" i="1" s="1"/>
  <c r="HY39" i="1" s="1"/>
  <c r="HV39" i="1" s="1"/>
  <c r="HS39" i="1" s="1"/>
  <c r="HP39" i="1" s="1"/>
  <c r="HM39" i="1" s="1"/>
  <c r="HJ39" i="1" s="1"/>
  <c r="HG39" i="1" s="1"/>
  <c r="HD39" i="1" s="1"/>
  <c r="HA39" i="1" s="1"/>
  <c r="GX39" i="1" s="1"/>
  <c r="GU39" i="1" s="1"/>
  <c r="GR39" i="1" s="1"/>
  <c r="GO39" i="1" s="1"/>
  <c r="GL39" i="1" s="1"/>
  <c r="GI39" i="1" s="1"/>
  <c r="GF39" i="1" s="1"/>
  <c r="GC39" i="1" s="1"/>
  <c r="FZ39" i="1" s="1"/>
  <c r="FW39" i="1" s="1"/>
  <c r="FT39" i="1" s="1"/>
  <c r="FQ39" i="1" s="1"/>
  <c r="FN39" i="1" s="1"/>
  <c r="FK39" i="1" s="1"/>
  <c r="FH39" i="1" s="1"/>
  <c r="FE39" i="1" s="1"/>
  <c r="FB39" i="1" s="1"/>
  <c r="EY39" i="1" s="1"/>
  <c r="EV39" i="1" s="1"/>
  <c r="ES39" i="1" s="1"/>
  <c r="EP39" i="1" s="1"/>
  <c r="EM39" i="1" s="1"/>
  <c r="EJ39" i="1" s="1"/>
  <c r="EG39" i="1" s="1"/>
  <c r="ED39" i="1" s="1"/>
  <c r="EA39" i="1" s="1"/>
  <c r="DX39" i="1" s="1"/>
  <c r="DU39" i="1" s="1"/>
  <c r="DR39" i="1" s="1"/>
  <c r="DO39" i="1" s="1"/>
  <c r="DL39" i="1" s="1"/>
  <c r="DI39" i="1" s="1"/>
  <c r="DF39" i="1" s="1"/>
  <c r="DC39" i="1" s="1"/>
  <c r="CZ39" i="1" s="1"/>
  <c r="CW39" i="1" s="1"/>
  <c r="CT39" i="1" s="1"/>
  <c r="CQ39" i="1" s="1"/>
  <c r="CN39" i="1" s="1"/>
  <c r="CK39" i="1" s="1"/>
  <c r="CH39" i="1" s="1"/>
  <c r="CE39" i="1" s="1"/>
  <c r="CB39" i="1" s="1"/>
  <c r="BY39" i="1" s="1"/>
  <c r="BV39" i="1" s="1"/>
  <c r="BS39" i="1" s="1"/>
  <c r="BP39" i="1" s="1"/>
  <c r="BM39" i="1" s="1"/>
  <c r="BJ39" i="1" s="1"/>
  <c r="BG39" i="1" s="1"/>
  <c r="BD39" i="1" s="1"/>
  <c r="BA39" i="1" s="1"/>
  <c r="AX39" i="1" s="1"/>
  <c r="AU39" i="1" s="1"/>
  <c r="AR39" i="1" s="1"/>
  <c r="AO39" i="1" s="1"/>
  <c r="AL39" i="1" s="1"/>
  <c r="AI39" i="1" s="1"/>
  <c r="AF39" i="1" s="1"/>
  <c r="AC39" i="1" s="1"/>
  <c r="Z39" i="1" s="1"/>
  <c r="W39" i="1" s="1"/>
  <c r="T39" i="1" s="1"/>
  <c r="Q39" i="1" s="1"/>
  <c r="UJ30" i="1"/>
  <c r="UG30" i="1" s="1"/>
  <c r="UD30" i="1" s="1"/>
  <c r="UA30" i="1" s="1"/>
  <c r="TX30" i="1" s="1"/>
  <c r="TU30" i="1" s="1"/>
  <c r="TR30" i="1" s="1"/>
  <c r="TO30" i="1" s="1"/>
  <c r="TL30" i="1" s="1"/>
  <c r="TI30" i="1" s="1"/>
  <c r="TF30" i="1" s="1"/>
  <c r="TC30" i="1" s="1"/>
  <c r="SZ30" i="1" s="1"/>
  <c r="SW30" i="1" s="1"/>
  <c r="ST30" i="1" s="1"/>
  <c r="SQ30" i="1" s="1"/>
  <c r="SN30" i="1" s="1"/>
  <c r="SK30" i="1" s="1"/>
  <c r="SH30" i="1" s="1"/>
  <c r="SE30" i="1" s="1"/>
  <c r="SB30" i="1" s="1"/>
  <c r="RY30" i="1" s="1"/>
  <c r="RV30" i="1" s="1"/>
  <c r="RS30" i="1" s="1"/>
  <c r="RP30" i="1" s="1"/>
  <c r="RM30" i="1" s="1"/>
  <c r="RJ30" i="1" s="1"/>
  <c r="RG30" i="1" s="1"/>
  <c r="RD30" i="1" s="1"/>
  <c r="RA30" i="1" s="1"/>
  <c r="QX30" i="1" s="1"/>
  <c r="QU30" i="1" s="1"/>
  <c r="QR30" i="1" s="1"/>
  <c r="QO30" i="1" s="1"/>
  <c r="QL30" i="1" s="1"/>
  <c r="QI30" i="1" s="1"/>
  <c r="QF30" i="1" s="1"/>
  <c r="QC30" i="1" s="1"/>
  <c r="PZ30" i="1" s="1"/>
  <c r="PW30" i="1" s="1"/>
  <c r="PT30" i="1" s="1"/>
  <c r="PQ30" i="1" s="1"/>
  <c r="PN30" i="1" s="1"/>
  <c r="PK30" i="1" s="1"/>
  <c r="PH30" i="1" s="1"/>
  <c r="PE30" i="1" s="1"/>
  <c r="PB30" i="1" s="1"/>
  <c r="OY30" i="1" s="1"/>
  <c r="OV30" i="1" s="1"/>
  <c r="OS30" i="1" s="1"/>
  <c r="OP30" i="1" s="1"/>
  <c r="OM30" i="1" s="1"/>
  <c r="OJ30" i="1" s="1"/>
  <c r="OG30" i="1" s="1"/>
  <c r="OD30" i="1" s="1"/>
  <c r="OA30" i="1" s="1"/>
  <c r="NX30" i="1" s="1"/>
  <c r="NU30" i="1" s="1"/>
  <c r="NR30" i="1" s="1"/>
  <c r="NO30" i="1" s="1"/>
  <c r="NL30" i="1" s="1"/>
  <c r="NI30" i="1" s="1"/>
  <c r="NF30" i="1" s="1"/>
  <c r="NC30" i="1" s="1"/>
  <c r="MZ30" i="1" s="1"/>
  <c r="MW30" i="1" s="1"/>
  <c r="MT30" i="1" s="1"/>
  <c r="MQ30" i="1" s="1"/>
  <c r="MN30" i="1" s="1"/>
  <c r="MK30" i="1" s="1"/>
  <c r="MH30" i="1" s="1"/>
  <c r="ME30" i="1" s="1"/>
  <c r="MB30" i="1" s="1"/>
  <c r="LY30" i="1" s="1"/>
  <c r="LV30" i="1" s="1"/>
  <c r="LS30" i="1" s="1"/>
  <c r="LP30" i="1" s="1"/>
  <c r="LM30" i="1" s="1"/>
  <c r="LJ30" i="1" s="1"/>
  <c r="LG30" i="1" s="1"/>
  <c r="LD30" i="1" s="1"/>
  <c r="LA30" i="1" s="1"/>
  <c r="KX30" i="1" s="1"/>
  <c r="KU30" i="1" s="1"/>
  <c r="KR30" i="1" s="1"/>
  <c r="KO30" i="1" s="1"/>
  <c r="KL30" i="1" s="1"/>
  <c r="KI30" i="1" s="1"/>
  <c r="KF30" i="1" s="1"/>
  <c r="KC30" i="1" s="1"/>
  <c r="JZ30" i="1" s="1"/>
  <c r="JW30" i="1" s="1"/>
  <c r="JT30" i="1" s="1"/>
  <c r="JQ30" i="1" s="1"/>
  <c r="JN30" i="1" s="1"/>
  <c r="JK30" i="1" s="1"/>
  <c r="JH30" i="1" s="1"/>
  <c r="JE30" i="1" s="1"/>
  <c r="JB30" i="1" s="1"/>
  <c r="IY30" i="1" s="1"/>
  <c r="IV30" i="1" s="1"/>
  <c r="IS30" i="1" s="1"/>
  <c r="IP30" i="1" s="1"/>
  <c r="IM30" i="1" s="1"/>
  <c r="IJ30" i="1" s="1"/>
  <c r="IG30" i="1" s="1"/>
  <c r="ID30" i="1" s="1"/>
  <c r="IA30" i="1" s="1"/>
  <c r="HX30" i="1" s="1"/>
  <c r="HU30" i="1" s="1"/>
  <c r="HR30" i="1" s="1"/>
  <c r="HO30" i="1" s="1"/>
  <c r="HL30" i="1" s="1"/>
  <c r="HI30" i="1" s="1"/>
  <c r="HF30" i="1" s="1"/>
  <c r="HC30" i="1" s="1"/>
  <c r="GZ30" i="1" s="1"/>
  <c r="GW30" i="1" s="1"/>
  <c r="GT30" i="1" s="1"/>
  <c r="GQ30" i="1" s="1"/>
  <c r="GN30" i="1" s="1"/>
  <c r="GK30" i="1" s="1"/>
  <c r="GH30" i="1" s="1"/>
  <c r="GE30" i="1" s="1"/>
  <c r="GB30" i="1" s="1"/>
  <c r="FY30" i="1" s="1"/>
  <c r="FV30" i="1" s="1"/>
  <c r="FS30" i="1" s="1"/>
  <c r="FP30" i="1" s="1"/>
  <c r="FM30" i="1" s="1"/>
  <c r="FJ30" i="1" s="1"/>
  <c r="FG30" i="1" s="1"/>
  <c r="FD30" i="1" s="1"/>
  <c r="FA30" i="1" s="1"/>
  <c r="EX30" i="1" s="1"/>
  <c r="EU30" i="1" s="1"/>
  <c r="ER30" i="1" s="1"/>
  <c r="EO30" i="1" s="1"/>
  <c r="EL30" i="1" s="1"/>
  <c r="EI30" i="1" s="1"/>
  <c r="EF30" i="1" s="1"/>
  <c r="EC30" i="1" s="1"/>
  <c r="DZ30" i="1" s="1"/>
  <c r="DW30" i="1" s="1"/>
  <c r="DT30" i="1" s="1"/>
  <c r="DQ30" i="1" s="1"/>
  <c r="DN30" i="1" s="1"/>
  <c r="DK30" i="1" s="1"/>
  <c r="DH30" i="1" s="1"/>
  <c r="DE30" i="1" s="1"/>
  <c r="DB30" i="1" s="1"/>
  <c r="CY30" i="1" s="1"/>
  <c r="CV30" i="1" s="1"/>
  <c r="CS30" i="1" s="1"/>
  <c r="CP30" i="1" s="1"/>
  <c r="CM30" i="1" s="1"/>
  <c r="CJ30" i="1" s="1"/>
  <c r="CG30" i="1" s="1"/>
  <c r="CD30" i="1" s="1"/>
  <c r="CA30" i="1" s="1"/>
  <c r="BX30" i="1" s="1"/>
  <c r="BU30" i="1" s="1"/>
  <c r="BR30" i="1" s="1"/>
  <c r="BO30" i="1" s="1"/>
  <c r="BL30" i="1" s="1"/>
  <c r="BI30" i="1" s="1"/>
  <c r="BF30" i="1" s="1"/>
  <c r="BC30" i="1" s="1"/>
  <c r="AZ30" i="1" s="1"/>
  <c r="AW30" i="1" s="1"/>
  <c r="AT30" i="1" s="1"/>
  <c r="AQ30" i="1" s="1"/>
  <c r="AN30" i="1" s="1"/>
  <c r="AK30" i="1" s="1"/>
  <c r="AH30" i="1" s="1"/>
  <c r="AE30" i="1" s="1"/>
  <c r="AB30" i="1" s="1"/>
  <c r="Y30" i="1" s="1"/>
  <c r="V30" i="1" s="1"/>
  <c r="S30" i="1" s="1"/>
  <c r="P30" i="1" s="1"/>
  <c r="UL48" i="1"/>
  <c r="UI48" i="1" s="1"/>
  <c r="UF48" i="1" s="1"/>
  <c r="UC48" i="1" s="1"/>
  <c r="TZ48" i="1" s="1"/>
  <c r="TW48" i="1" s="1"/>
  <c r="TT48" i="1" s="1"/>
  <c r="TQ48" i="1" s="1"/>
  <c r="TN48" i="1" s="1"/>
  <c r="TK48" i="1" s="1"/>
  <c r="TH48" i="1" s="1"/>
  <c r="TE48" i="1" s="1"/>
  <c r="TB48" i="1" s="1"/>
  <c r="SY48" i="1" s="1"/>
  <c r="SV48" i="1" s="1"/>
  <c r="SS48" i="1" s="1"/>
  <c r="SP48" i="1" s="1"/>
  <c r="SM48" i="1" s="1"/>
  <c r="SJ48" i="1" s="1"/>
  <c r="SG48" i="1" s="1"/>
  <c r="SD48" i="1" s="1"/>
  <c r="SA48" i="1" s="1"/>
  <c r="RX48" i="1" s="1"/>
  <c r="RU48" i="1" s="1"/>
  <c r="RR48" i="1" s="1"/>
  <c r="RO48" i="1" s="1"/>
  <c r="RL48" i="1" s="1"/>
  <c r="RI48" i="1" s="1"/>
  <c r="RF48" i="1" s="1"/>
  <c r="RC48" i="1" s="1"/>
  <c r="QZ48" i="1" s="1"/>
  <c r="QW48" i="1" s="1"/>
  <c r="QT48" i="1" s="1"/>
  <c r="QQ48" i="1" s="1"/>
  <c r="QN48" i="1" s="1"/>
  <c r="QK48" i="1" s="1"/>
  <c r="QH48" i="1" s="1"/>
  <c r="QE48" i="1" s="1"/>
  <c r="QB48" i="1" s="1"/>
  <c r="PY48" i="1" s="1"/>
  <c r="PV48" i="1" s="1"/>
  <c r="PS48" i="1" s="1"/>
  <c r="PP48" i="1" s="1"/>
  <c r="PM48" i="1" s="1"/>
  <c r="PJ48" i="1" s="1"/>
  <c r="PG48" i="1" s="1"/>
  <c r="PD48" i="1" s="1"/>
  <c r="PA48" i="1" s="1"/>
  <c r="OX48" i="1" s="1"/>
  <c r="OU48" i="1" s="1"/>
  <c r="OR48" i="1" s="1"/>
  <c r="OO48" i="1" s="1"/>
  <c r="OL48" i="1" s="1"/>
  <c r="OI48" i="1" s="1"/>
  <c r="OF48" i="1" s="1"/>
  <c r="OC48" i="1" s="1"/>
  <c r="NZ48" i="1" s="1"/>
  <c r="NW48" i="1" s="1"/>
  <c r="NT48" i="1" s="1"/>
  <c r="NQ48" i="1" s="1"/>
  <c r="NN48" i="1" s="1"/>
  <c r="NK48" i="1" s="1"/>
  <c r="NH48" i="1" s="1"/>
  <c r="NE48" i="1" s="1"/>
  <c r="NB48" i="1" s="1"/>
  <c r="MY48" i="1" s="1"/>
  <c r="MV48" i="1" s="1"/>
  <c r="MS48" i="1" s="1"/>
  <c r="MP48" i="1" s="1"/>
  <c r="MM48" i="1" s="1"/>
  <c r="MJ48" i="1" s="1"/>
  <c r="MG48" i="1" s="1"/>
  <c r="MD48" i="1" s="1"/>
  <c r="MA48" i="1" s="1"/>
  <c r="LX48" i="1" s="1"/>
  <c r="LU48" i="1" s="1"/>
  <c r="LR48" i="1" s="1"/>
  <c r="LO48" i="1" s="1"/>
  <c r="LL48" i="1" s="1"/>
  <c r="LI48" i="1" s="1"/>
  <c r="LF48" i="1" s="1"/>
  <c r="LC48" i="1" s="1"/>
  <c r="KZ48" i="1" s="1"/>
  <c r="KW48" i="1" s="1"/>
  <c r="KT48" i="1" s="1"/>
  <c r="KQ48" i="1" s="1"/>
  <c r="KN48" i="1" s="1"/>
  <c r="KK48" i="1" s="1"/>
  <c r="KH48" i="1" s="1"/>
  <c r="KE48" i="1" s="1"/>
  <c r="KB48" i="1" s="1"/>
  <c r="JY48" i="1" s="1"/>
  <c r="JV48" i="1" s="1"/>
  <c r="JS48" i="1" s="1"/>
  <c r="JP48" i="1" s="1"/>
  <c r="JM48" i="1" s="1"/>
  <c r="JJ48" i="1" s="1"/>
  <c r="JG48" i="1" s="1"/>
  <c r="JD48" i="1" s="1"/>
  <c r="JA48" i="1" s="1"/>
  <c r="IX48" i="1" s="1"/>
  <c r="IU48" i="1" s="1"/>
  <c r="IR48" i="1" s="1"/>
  <c r="IO48" i="1" s="1"/>
  <c r="IL48" i="1" s="1"/>
  <c r="II48" i="1" s="1"/>
  <c r="IF48" i="1" s="1"/>
  <c r="IC48" i="1" s="1"/>
  <c r="HZ48" i="1" s="1"/>
  <c r="HW48" i="1" s="1"/>
  <c r="HT48" i="1" s="1"/>
  <c r="HQ48" i="1" s="1"/>
  <c r="HN48" i="1" s="1"/>
  <c r="HK48" i="1" s="1"/>
  <c r="HH48" i="1" s="1"/>
  <c r="HE48" i="1" s="1"/>
  <c r="HB48" i="1" s="1"/>
  <c r="GY48" i="1" s="1"/>
  <c r="GV48" i="1" s="1"/>
  <c r="GS48" i="1" s="1"/>
  <c r="GP48" i="1" s="1"/>
  <c r="GM48" i="1" s="1"/>
  <c r="GJ48" i="1" s="1"/>
  <c r="GG48" i="1" s="1"/>
  <c r="GD48" i="1" s="1"/>
  <c r="GA48" i="1" s="1"/>
  <c r="FX48" i="1" s="1"/>
  <c r="FU48" i="1" s="1"/>
  <c r="FR48" i="1" s="1"/>
  <c r="FO48" i="1" s="1"/>
  <c r="FL48" i="1" s="1"/>
  <c r="FI48" i="1" s="1"/>
  <c r="FF48" i="1" s="1"/>
  <c r="FC48" i="1" s="1"/>
  <c r="EZ48" i="1" s="1"/>
  <c r="EW48" i="1" s="1"/>
  <c r="ET48" i="1" s="1"/>
  <c r="EQ48" i="1" s="1"/>
  <c r="EN48" i="1" s="1"/>
  <c r="EK48" i="1" s="1"/>
  <c r="EH48" i="1" s="1"/>
  <c r="EE48" i="1" s="1"/>
  <c r="EB48" i="1" s="1"/>
  <c r="DY48" i="1" s="1"/>
  <c r="DV48" i="1" s="1"/>
  <c r="DS48" i="1" s="1"/>
  <c r="DP48" i="1" s="1"/>
  <c r="DM48" i="1" s="1"/>
  <c r="DJ48" i="1" s="1"/>
  <c r="DG48" i="1" s="1"/>
  <c r="DD48" i="1" s="1"/>
  <c r="DA48" i="1" s="1"/>
  <c r="CX48" i="1" s="1"/>
  <c r="CU48" i="1" s="1"/>
  <c r="CR48" i="1" s="1"/>
  <c r="CO48" i="1" s="1"/>
  <c r="CL48" i="1" s="1"/>
  <c r="CI48" i="1" s="1"/>
  <c r="CF48" i="1" s="1"/>
  <c r="CC48" i="1" s="1"/>
  <c r="BZ48" i="1" s="1"/>
  <c r="BW48" i="1" s="1"/>
  <c r="BT48" i="1" s="1"/>
  <c r="BQ48" i="1" s="1"/>
  <c r="BN48" i="1" s="1"/>
  <c r="BK48" i="1" s="1"/>
  <c r="BH48" i="1" s="1"/>
  <c r="BE48" i="1" s="1"/>
  <c r="BB48" i="1" s="1"/>
  <c r="AY48" i="1" s="1"/>
  <c r="AV48" i="1" s="1"/>
  <c r="AS48" i="1" s="1"/>
  <c r="AP48" i="1" s="1"/>
  <c r="AM48" i="1" s="1"/>
  <c r="AJ48" i="1" s="1"/>
  <c r="AG48" i="1" s="1"/>
  <c r="AD48" i="1" s="1"/>
  <c r="AA48" i="1" s="1"/>
  <c r="X48" i="1" s="1"/>
  <c r="U48" i="1" s="1"/>
  <c r="R48" i="1" s="1"/>
  <c r="O48" i="1" s="1"/>
  <c r="UK33" i="1"/>
  <c r="UH33" i="1" s="1"/>
  <c r="UE33" i="1" s="1"/>
  <c r="UB33" i="1"/>
  <c r="TY33" i="1" s="1"/>
  <c r="TV33" i="1" s="1"/>
  <c r="TS33" i="1" s="1"/>
  <c r="TP33" i="1" s="1"/>
  <c r="TM33" i="1" s="1"/>
  <c r="TJ33" i="1" s="1"/>
  <c r="TG33" i="1" s="1"/>
  <c r="TD33" i="1" s="1"/>
  <c r="TA33" i="1" s="1"/>
  <c r="SX33" i="1" s="1"/>
  <c r="SU33" i="1" s="1"/>
  <c r="SR33" i="1" s="1"/>
  <c r="SO33" i="1" s="1"/>
  <c r="SL33" i="1" s="1"/>
  <c r="SI33" i="1" s="1"/>
  <c r="SF33" i="1" s="1"/>
  <c r="SC33" i="1" s="1"/>
  <c r="RZ33" i="1" s="1"/>
  <c r="RW33" i="1" s="1"/>
  <c r="RT33" i="1" s="1"/>
  <c r="RQ33" i="1" s="1"/>
  <c r="RN33" i="1" s="1"/>
  <c r="RK33" i="1" s="1"/>
  <c r="RH33" i="1" s="1"/>
  <c r="RE33" i="1" s="1"/>
  <c r="RB33" i="1" s="1"/>
  <c r="QY33" i="1" s="1"/>
  <c r="QV33" i="1" s="1"/>
  <c r="QS33" i="1" s="1"/>
  <c r="QP33" i="1" s="1"/>
  <c r="QM33" i="1" s="1"/>
  <c r="QJ33" i="1" s="1"/>
  <c r="QG33" i="1" s="1"/>
  <c r="QD33" i="1" s="1"/>
  <c r="QA33" i="1" s="1"/>
  <c r="PX33" i="1" s="1"/>
  <c r="PU33" i="1" s="1"/>
  <c r="PR33" i="1" s="1"/>
  <c r="PO33" i="1" s="1"/>
  <c r="PL33" i="1" s="1"/>
  <c r="PI33" i="1" s="1"/>
  <c r="PF33" i="1" s="1"/>
  <c r="PC33" i="1" s="1"/>
  <c r="OZ33" i="1" s="1"/>
  <c r="OW33" i="1" s="1"/>
  <c r="OT33" i="1" s="1"/>
  <c r="OQ33" i="1" s="1"/>
  <c r="ON33" i="1" s="1"/>
  <c r="OK33" i="1" s="1"/>
  <c r="OH33" i="1" s="1"/>
  <c r="OE33" i="1" s="1"/>
  <c r="OB33" i="1" s="1"/>
  <c r="NY33" i="1" s="1"/>
  <c r="NV33" i="1" s="1"/>
  <c r="NS33" i="1" s="1"/>
  <c r="NP33" i="1" s="1"/>
  <c r="NM33" i="1" s="1"/>
  <c r="NJ33" i="1" s="1"/>
  <c r="NG33" i="1" s="1"/>
  <c r="ND33" i="1" s="1"/>
  <c r="NA33" i="1" s="1"/>
  <c r="MX33" i="1" s="1"/>
  <c r="MU33" i="1" s="1"/>
  <c r="MR33" i="1" s="1"/>
  <c r="MO33" i="1" s="1"/>
  <c r="ML33" i="1" s="1"/>
  <c r="MI33" i="1" s="1"/>
  <c r="MF33" i="1" s="1"/>
  <c r="MC33" i="1" s="1"/>
  <c r="LZ33" i="1" s="1"/>
  <c r="LW33" i="1" s="1"/>
  <c r="LT33" i="1" s="1"/>
  <c r="LQ33" i="1" s="1"/>
  <c r="LN33" i="1" s="1"/>
  <c r="LK33" i="1" s="1"/>
  <c r="LH33" i="1" s="1"/>
  <c r="LE33" i="1" s="1"/>
  <c r="LB33" i="1" s="1"/>
  <c r="KY33" i="1" s="1"/>
  <c r="KV33" i="1" s="1"/>
  <c r="KS33" i="1" s="1"/>
  <c r="KP33" i="1" s="1"/>
  <c r="KM33" i="1" s="1"/>
  <c r="KJ33" i="1" s="1"/>
  <c r="KG33" i="1" s="1"/>
  <c r="KD33" i="1" s="1"/>
  <c r="KA33" i="1" s="1"/>
  <c r="JX33" i="1" s="1"/>
  <c r="JU33" i="1" s="1"/>
  <c r="JR33" i="1" s="1"/>
  <c r="JO33" i="1" s="1"/>
  <c r="JL33" i="1" s="1"/>
  <c r="JI33" i="1" s="1"/>
  <c r="JF33" i="1" s="1"/>
  <c r="JC33" i="1" s="1"/>
  <c r="IZ33" i="1" s="1"/>
  <c r="IW33" i="1" s="1"/>
  <c r="IT33" i="1" s="1"/>
  <c r="IQ33" i="1" s="1"/>
  <c r="IN33" i="1" s="1"/>
  <c r="IK33" i="1" s="1"/>
  <c r="IH33" i="1" s="1"/>
  <c r="IE33" i="1" s="1"/>
  <c r="IB33" i="1" s="1"/>
  <c r="HY33" i="1" s="1"/>
  <c r="HV33" i="1" s="1"/>
  <c r="HS33" i="1" s="1"/>
  <c r="HP33" i="1" s="1"/>
  <c r="HM33" i="1" s="1"/>
  <c r="HJ33" i="1" s="1"/>
  <c r="HG33" i="1" s="1"/>
  <c r="HD33" i="1" s="1"/>
  <c r="HA33" i="1" s="1"/>
  <c r="GX33" i="1" s="1"/>
  <c r="GU33" i="1" s="1"/>
  <c r="GR33" i="1" s="1"/>
  <c r="GO33" i="1" s="1"/>
  <c r="GL33" i="1" s="1"/>
  <c r="GI33" i="1" s="1"/>
  <c r="GF33" i="1" s="1"/>
  <c r="GC33" i="1" s="1"/>
  <c r="FZ33" i="1" s="1"/>
  <c r="FW33" i="1" s="1"/>
  <c r="FT33" i="1" s="1"/>
  <c r="FQ33" i="1" s="1"/>
  <c r="FN33" i="1" s="1"/>
  <c r="FK33" i="1" s="1"/>
  <c r="FH33" i="1" s="1"/>
  <c r="FE33" i="1" s="1"/>
  <c r="FB33" i="1" s="1"/>
  <c r="EY33" i="1" s="1"/>
  <c r="EV33" i="1" s="1"/>
  <c r="ES33" i="1" s="1"/>
  <c r="EP33" i="1" s="1"/>
  <c r="EM33" i="1" s="1"/>
  <c r="EJ33" i="1" s="1"/>
  <c r="EG33" i="1" s="1"/>
  <c r="ED33" i="1" s="1"/>
  <c r="EA33" i="1" s="1"/>
  <c r="DX33" i="1" s="1"/>
  <c r="DU33" i="1" s="1"/>
  <c r="DR33" i="1" s="1"/>
  <c r="DO33" i="1" s="1"/>
  <c r="DL33" i="1" s="1"/>
  <c r="DI33" i="1" s="1"/>
  <c r="DF33" i="1" s="1"/>
  <c r="DC33" i="1" s="1"/>
  <c r="CZ33" i="1" s="1"/>
  <c r="CW33" i="1" s="1"/>
  <c r="CT33" i="1" s="1"/>
  <c r="CQ33" i="1" s="1"/>
  <c r="CN33" i="1" s="1"/>
  <c r="CK33" i="1" s="1"/>
  <c r="CH33" i="1" s="1"/>
  <c r="CE33" i="1" s="1"/>
  <c r="CB33" i="1" s="1"/>
  <c r="BY33" i="1" s="1"/>
  <c r="BV33" i="1" s="1"/>
  <c r="BS33" i="1" s="1"/>
  <c r="BP33" i="1" s="1"/>
  <c r="BM33" i="1" s="1"/>
  <c r="BJ33" i="1" s="1"/>
  <c r="BG33" i="1" s="1"/>
  <c r="BD33" i="1" s="1"/>
  <c r="BA33" i="1" s="1"/>
  <c r="AX33" i="1" s="1"/>
  <c r="AU33" i="1" s="1"/>
  <c r="AR33" i="1" s="1"/>
  <c r="AO33" i="1" s="1"/>
  <c r="AL33" i="1" s="1"/>
  <c r="AI33" i="1" s="1"/>
  <c r="AF33" i="1" s="1"/>
  <c r="AC33" i="1" s="1"/>
  <c r="Z33" i="1" s="1"/>
  <c r="W33" i="1" s="1"/>
  <c r="T33" i="1" s="1"/>
  <c r="Q33" i="1" s="1"/>
  <c r="UK40" i="1"/>
  <c r="UH40" i="1" s="1"/>
  <c r="UE40" i="1" s="1"/>
  <c r="UB40" i="1" s="1"/>
  <c r="TY40" i="1" s="1"/>
  <c r="TV40" i="1" s="1"/>
  <c r="TS40" i="1" s="1"/>
  <c r="TP40" i="1" s="1"/>
  <c r="TM40" i="1" s="1"/>
  <c r="TJ40" i="1" s="1"/>
  <c r="TG40" i="1" s="1"/>
  <c r="TD40" i="1" s="1"/>
  <c r="TA40" i="1" s="1"/>
  <c r="SX40" i="1" s="1"/>
  <c r="SU40" i="1" s="1"/>
  <c r="SR40" i="1" s="1"/>
  <c r="SO40" i="1" s="1"/>
  <c r="SL40" i="1" s="1"/>
  <c r="SI40" i="1" s="1"/>
  <c r="SF40" i="1" s="1"/>
  <c r="SC40" i="1" s="1"/>
  <c r="RZ40" i="1" s="1"/>
  <c r="RW40" i="1" s="1"/>
  <c r="RT40" i="1" s="1"/>
  <c r="RQ40" i="1" s="1"/>
  <c r="RN40" i="1" s="1"/>
  <c r="RK40" i="1" s="1"/>
  <c r="RH40" i="1" s="1"/>
  <c r="RE40" i="1" s="1"/>
  <c r="RB40" i="1" s="1"/>
  <c r="QY40" i="1" s="1"/>
  <c r="QV40" i="1" s="1"/>
  <c r="QS40" i="1" s="1"/>
  <c r="QP40" i="1" s="1"/>
  <c r="QM40" i="1" s="1"/>
  <c r="QJ40" i="1" s="1"/>
  <c r="QG40" i="1" s="1"/>
  <c r="QD40" i="1" s="1"/>
  <c r="QA40" i="1" s="1"/>
  <c r="PX40" i="1" s="1"/>
  <c r="PU40" i="1" s="1"/>
  <c r="PR40" i="1" s="1"/>
  <c r="PO40" i="1" s="1"/>
  <c r="PL40" i="1" s="1"/>
  <c r="PI40" i="1" s="1"/>
  <c r="PF40" i="1" s="1"/>
  <c r="PC40" i="1" s="1"/>
  <c r="OZ40" i="1" s="1"/>
  <c r="OW40" i="1" s="1"/>
  <c r="OT40" i="1" s="1"/>
  <c r="OQ40" i="1" s="1"/>
  <c r="ON40" i="1" s="1"/>
  <c r="OK40" i="1" s="1"/>
  <c r="OH40" i="1" s="1"/>
  <c r="OE40" i="1" s="1"/>
  <c r="OB40" i="1" s="1"/>
  <c r="NY40" i="1" s="1"/>
  <c r="NV40" i="1" s="1"/>
  <c r="NS40" i="1" s="1"/>
  <c r="NP40" i="1" s="1"/>
  <c r="NM40" i="1" s="1"/>
  <c r="NJ40" i="1" s="1"/>
  <c r="NG40" i="1" s="1"/>
  <c r="ND40" i="1" s="1"/>
  <c r="NA40" i="1" s="1"/>
  <c r="MX40" i="1" s="1"/>
  <c r="MU40" i="1" s="1"/>
  <c r="MR40" i="1" s="1"/>
  <c r="MO40" i="1" s="1"/>
  <c r="ML40" i="1" s="1"/>
  <c r="MI40" i="1" s="1"/>
  <c r="MF40" i="1" s="1"/>
  <c r="MC40" i="1" s="1"/>
  <c r="LZ40" i="1" s="1"/>
  <c r="LW40" i="1" s="1"/>
  <c r="LT40" i="1" s="1"/>
  <c r="LQ40" i="1" s="1"/>
  <c r="LN40" i="1" s="1"/>
  <c r="LK40" i="1" s="1"/>
  <c r="LH40" i="1" s="1"/>
  <c r="LE40" i="1" s="1"/>
  <c r="LB40" i="1" s="1"/>
  <c r="KY40" i="1" s="1"/>
  <c r="KV40" i="1" s="1"/>
  <c r="KS40" i="1" s="1"/>
  <c r="KP40" i="1" s="1"/>
  <c r="KM40" i="1" s="1"/>
  <c r="KJ40" i="1" s="1"/>
  <c r="KG40" i="1" s="1"/>
  <c r="KD40" i="1" s="1"/>
  <c r="KA40" i="1" s="1"/>
  <c r="JX40" i="1" s="1"/>
  <c r="JU40" i="1" s="1"/>
  <c r="JR40" i="1" s="1"/>
  <c r="JO40" i="1" s="1"/>
  <c r="JL40" i="1" s="1"/>
  <c r="JI40" i="1" s="1"/>
  <c r="JF40" i="1" s="1"/>
  <c r="JC40" i="1" s="1"/>
  <c r="IZ40" i="1" s="1"/>
  <c r="IW40" i="1" s="1"/>
  <c r="IT40" i="1" s="1"/>
  <c r="IQ40" i="1" s="1"/>
  <c r="IN40" i="1" s="1"/>
  <c r="IK40" i="1" s="1"/>
  <c r="IH40" i="1" s="1"/>
  <c r="IE40" i="1" s="1"/>
  <c r="IB40" i="1" s="1"/>
  <c r="HY40" i="1" s="1"/>
  <c r="HV40" i="1" s="1"/>
  <c r="HS40" i="1" s="1"/>
  <c r="HP40" i="1" s="1"/>
  <c r="HM40" i="1" s="1"/>
  <c r="HJ40" i="1" s="1"/>
  <c r="HG40" i="1" s="1"/>
  <c r="HD40" i="1" s="1"/>
  <c r="HA40" i="1" s="1"/>
  <c r="GX40" i="1" s="1"/>
  <c r="GU40" i="1" s="1"/>
  <c r="GR40" i="1" s="1"/>
  <c r="GO40" i="1" s="1"/>
  <c r="GL40" i="1" s="1"/>
  <c r="GI40" i="1" s="1"/>
  <c r="GF40" i="1" s="1"/>
  <c r="GC40" i="1" s="1"/>
  <c r="FZ40" i="1" s="1"/>
  <c r="FW40" i="1" s="1"/>
  <c r="FT40" i="1" s="1"/>
  <c r="FQ40" i="1" s="1"/>
  <c r="FN40" i="1" s="1"/>
  <c r="FK40" i="1" s="1"/>
  <c r="FH40" i="1" s="1"/>
  <c r="FE40" i="1" s="1"/>
  <c r="FB40" i="1" s="1"/>
  <c r="EY40" i="1" s="1"/>
  <c r="EV40" i="1" s="1"/>
  <c r="ES40" i="1" s="1"/>
  <c r="EP40" i="1" s="1"/>
  <c r="EM40" i="1" s="1"/>
  <c r="EJ40" i="1" s="1"/>
  <c r="EG40" i="1" s="1"/>
  <c r="ED40" i="1" s="1"/>
  <c r="EA40" i="1" s="1"/>
  <c r="DX40" i="1" s="1"/>
  <c r="DU40" i="1" s="1"/>
  <c r="DR40" i="1" s="1"/>
  <c r="DO40" i="1" s="1"/>
  <c r="DL40" i="1" s="1"/>
  <c r="DI40" i="1" s="1"/>
  <c r="DF40" i="1" s="1"/>
  <c r="DC40" i="1" s="1"/>
  <c r="CZ40" i="1" s="1"/>
  <c r="CW40" i="1" s="1"/>
  <c r="CT40" i="1" s="1"/>
  <c r="CQ40" i="1" s="1"/>
  <c r="CN40" i="1" s="1"/>
  <c r="CK40" i="1" s="1"/>
  <c r="CH40" i="1" s="1"/>
  <c r="CE40" i="1" s="1"/>
  <c r="CB40" i="1" s="1"/>
  <c r="BY40" i="1" s="1"/>
  <c r="BV40" i="1" s="1"/>
  <c r="BS40" i="1" s="1"/>
  <c r="BP40" i="1" s="1"/>
  <c r="BM40" i="1" s="1"/>
  <c r="BJ40" i="1" s="1"/>
  <c r="BG40" i="1" s="1"/>
  <c r="BD40" i="1" s="1"/>
  <c r="BA40" i="1" s="1"/>
  <c r="AX40" i="1" s="1"/>
  <c r="AU40" i="1" s="1"/>
  <c r="AR40" i="1" s="1"/>
  <c r="AO40" i="1" s="1"/>
  <c r="AL40" i="1" s="1"/>
  <c r="AI40" i="1" s="1"/>
  <c r="AF40" i="1" s="1"/>
  <c r="AC40" i="1" s="1"/>
  <c r="Z40" i="1" s="1"/>
  <c r="W40" i="1" s="1"/>
  <c r="T40" i="1" s="1"/>
  <c r="Q40" i="1" s="1"/>
  <c r="UJ67" i="1"/>
  <c r="UG67" i="1" s="1"/>
  <c r="UD67" i="1" s="1"/>
  <c r="UA67" i="1" s="1"/>
  <c r="TX67" i="1" s="1"/>
  <c r="TU67" i="1" s="1"/>
  <c r="TR67" i="1" s="1"/>
  <c r="TO67" i="1" s="1"/>
  <c r="TL67" i="1" s="1"/>
  <c r="TI67" i="1" s="1"/>
  <c r="TF67" i="1" s="1"/>
  <c r="TC67" i="1" s="1"/>
  <c r="SZ67" i="1" s="1"/>
  <c r="SW67" i="1" s="1"/>
  <c r="ST67" i="1" s="1"/>
  <c r="SQ67" i="1" s="1"/>
  <c r="SN67" i="1" s="1"/>
  <c r="SK67" i="1" s="1"/>
  <c r="SH67" i="1" s="1"/>
  <c r="SE67" i="1" s="1"/>
  <c r="SB67" i="1" s="1"/>
  <c r="RY67" i="1" s="1"/>
  <c r="RV67" i="1" s="1"/>
  <c r="RS67" i="1" s="1"/>
  <c r="RP67" i="1" s="1"/>
  <c r="RM67" i="1" s="1"/>
  <c r="RJ67" i="1" s="1"/>
  <c r="RG67" i="1" s="1"/>
  <c r="RD67" i="1" s="1"/>
  <c r="RA67" i="1" s="1"/>
  <c r="QX67" i="1" s="1"/>
  <c r="QU67" i="1" s="1"/>
  <c r="QR67" i="1" s="1"/>
  <c r="QO67" i="1" s="1"/>
  <c r="QL67" i="1" s="1"/>
  <c r="QI67" i="1" s="1"/>
  <c r="QF67" i="1" s="1"/>
  <c r="QC67" i="1" s="1"/>
  <c r="PZ67" i="1" s="1"/>
  <c r="PW67" i="1" s="1"/>
  <c r="PT67" i="1" s="1"/>
  <c r="PQ67" i="1" s="1"/>
  <c r="PN67" i="1" s="1"/>
  <c r="PK67" i="1" s="1"/>
  <c r="PH67" i="1" s="1"/>
  <c r="PE67" i="1" s="1"/>
  <c r="PB67" i="1" s="1"/>
  <c r="OY67" i="1" s="1"/>
  <c r="OV67" i="1" s="1"/>
  <c r="OS67" i="1" s="1"/>
  <c r="OP67" i="1" s="1"/>
  <c r="OM67" i="1" s="1"/>
  <c r="OJ67" i="1" s="1"/>
  <c r="OG67" i="1" s="1"/>
  <c r="OD67" i="1" s="1"/>
  <c r="OA67" i="1" s="1"/>
  <c r="NX67" i="1" s="1"/>
  <c r="NU67" i="1" s="1"/>
  <c r="NR67" i="1" s="1"/>
  <c r="NO67" i="1" s="1"/>
  <c r="NL67" i="1" s="1"/>
  <c r="NI67" i="1" s="1"/>
  <c r="NF67" i="1" s="1"/>
  <c r="NC67" i="1" s="1"/>
  <c r="MZ67" i="1" s="1"/>
  <c r="MW67" i="1" s="1"/>
  <c r="MT67" i="1" s="1"/>
  <c r="MQ67" i="1" s="1"/>
  <c r="MN67" i="1" s="1"/>
  <c r="MK67" i="1" s="1"/>
  <c r="MH67" i="1" s="1"/>
  <c r="ME67" i="1" s="1"/>
  <c r="MB67" i="1" s="1"/>
  <c r="LY67" i="1" s="1"/>
  <c r="LV67" i="1" s="1"/>
  <c r="LS67" i="1" s="1"/>
  <c r="LP67" i="1" s="1"/>
  <c r="LM67" i="1" s="1"/>
  <c r="LJ67" i="1" s="1"/>
  <c r="LG67" i="1" s="1"/>
  <c r="LD67" i="1" s="1"/>
  <c r="LA67" i="1" s="1"/>
  <c r="KX67" i="1" s="1"/>
  <c r="KU67" i="1" s="1"/>
  <c r="KR67" i="1" s="1"/>
  <c r="KO67" i="1" s="1"/>
  <c r="KL67" i="1" s="1"/>
  <c r="KI67" i="1" s="1"/>
  <c r="KF67" i="1" s="1"/>
  <c r="KC67" i="1" s="1"/>
  <c r="JZ67" i="1" s="1"/>
  <c r="JW67" i="1" s="1"/>
  <c r="JT67" i="1" s="1"/>
  <c r="JQ67" i="1" s="1"/>
  <c r="JN67" i="1" s="1"/>
  <c r="JK67" i="1" s="1"/>
  <c r="JH67" i="1" s="1"/>
  <c r="JE67" i="1" s="1"/>
  <c r="JB67" i="1" s="1"/>
  <c r="IY67" i="1" s="1"/>
  <c r="IV67" i="1" s="1"/>
  <c r="IS67" i="1" s="1"/>
  <c r="IP67" i="1" s="1"/>
  <c r="IM67" i="1" s="1"/>
  <c r="IJ67" i="1" s="1"/>
  <c r="IG67" i="1" s="1"/>
  <c r="ID67" i="1" s="1"/>
  <c r="IA67" i="1" s="1"/>
  <c r="HX67" i="1" s="1"/>
  <c r="HU67" i="1" s="1"/>
  <c r="HR67" i="1" s="1"/>
  <c r="HO67" i="1" s="1"/>
  <c r="HL67" i="1" s="1"/>
  <c r="HI67" i="1" s="1"/>
  <c r="HF67" i="1" s="1"/>
  <c r="HC67" i="1" s="1"/>
  <c r="GZ67" i="1" s="1"/>
  <c r="GW67" i="1" s="1"/>
  <c r="GT67" i="1" s="1"/>
  <c r="GQ67" i="1" s="1"/>
  <c r="GN67" i="1" s="1"/>
  <c r="GK67" i="1" s="1"/>
  <c r="GH67" i="1" s="1"/>
  <c r="GE67" i="1" s="1"/>
  <c r="GB67" i="1" s="1"/>
  <c r="FY67" i="1" s="1"/>
  <c r="FV67" i="1" s="1"/>
  <c r="FS67" i="1" s="1"/>
  <c r="FP67" i="1" s="1"/>
  <c r="FM67" i="1" s="1"/>
  <c r="FJ67" i="1" s="1"/>
  <c r="FG67" i="1" s="1"/>
  <c r="FD67" i="1" s="1"/>
  <c r="FA67" i="1" s="1"/>
  <c r="EX67" i="1" s="1"/>
  <c r="EU67" i="1" s="1"/>
  <c r="ER67" i="1" s="1"/>
  <c r="EO67" i="1" s="1"/>
  <c r="EL67" i="1" s="1"/>
  <c r="EI67" i="1" s="1"/>
  <c r="EF67" i="1" s="1"/>
  <c r="EC67" i="1" s="1"/>
  <c r="DZ67" i="1" s="1"/>
  <c r="DW67" i="1" s="1"/>
  <c r="DT67" i="1" s="1"/>
  <c r="DQ67" i="1" s="1"/>
  <c r="DN67" i="1" s="1"/>
  <c r="DK67" i="1" s="1"/>
  <c r="DH67" i="1" s="1"/>
  <c r="DE67" i="1" s="1"/>
  <c r="DB67" i="1" s="1"/>
  <c r="CY67" i="1" s="1"/>
  <c r="CV67" i="1" s="1"/>
  <c r="CS67" i="1" s="1"/>
  <c r="CP67" i="1" s="1"/>
  <c r="CM67" i="1" s="1"/>
  <c r="CJ67" i="1" s="1"/>
  <c r="CG67" i="1" s="1"/>
  <c r="CD67" i="1" s="1"/>
  <c r="CA67" i="1" s="1"/>
  <c r="BX67" i="1" s="1"/>
  <c r="BU67" i="1" s="1"/>
  <c r="BR67" i="1" s="1"/>
  <c r="BO67" i="1" s="1"/>
  <c r="BL67" i="1" s="1"/>
  <c r="BI67" i="1" s="1"/>
  <c r="BF67" i="1" s="1"/>
  <c r="BC67" i="1" s="1"/>
  <c r="AZ67" i="1" s="1"/>
  <c r="AW67" i="1" s="1"/>
  <c r="AT67" i="1" s="1"/>
  <c r="AQ67" i="1" s="1"/>
  <c r="AN67" i="1" s="1"/>
  <c r="AK67" i="1" s="1"/>
  <c r="AH67" i="1" s="1"/>
  <c r="AE67" i="1" s="1"/>
  <c r="AB67" i="1" s="1"/>
  <c r="Y67" i="1" s="1"/>
  <c r="V67" i="1" s="1"/>
  <c r="S67" i="1" s="1"/>
  <c r="P67" i="1" s="1"/>
  <c r="UJ68" i="1"/>
  <c r="UG68" i="1" s="1"/>
  <c r="UD68" i="1" s="1"/>
  <c r="UA68" i="1" s="1"/>
  <c r="TX68" i="1" s="1"/>
  <c r="TU68" i="1" s="1"/>
  <c r="TR68" i="1" s="1"/>
  <c r="TO68" i="1" s="1"/>
  <c r="TL68" i="1" s="1"/>
  <c r="TI68" i="1" s="1"/>
  <c r="TF68" i="1" s="1"/>
  <c r="TC68" i="1" s="1"/>
  <c r="SZ68" i="1" s="1"/>
  <c r="SW68" i="1" s="1"/>
  <c r="ST68" i="1" s="1"/>
  <c r="SQ68" i="1" s="1"/>
  <c r="SN68" i="1" s="1"/>
  <c r="SK68" i="1" s="1"/>
  <c r="SH68" i="1" s="1"/>
  <c r="SE68" i="1" s="1"/>
  <c r="SB68" i="1" s="1"/>
  <c r="RY68" i="1" s="1"/>
  <c r="RV68" i="1" s="1"/>
  <c r="RS68" i="1" s="1"/>
  <c r="RP68" i="1" s="1"/>
  <c r="RM68" i="1" s="1"/>
  <c r="RJ68" i="1" s="1"/>
  <c r="RG68" i="1" s="1"/>
  <c r="RD68" i="1" s="1"/>
  <c r="RA68" i="1" s="1"/>
  <c r="QX68" i="1" s="1"/>
  <c r="QU68" i="1" s="1"/>
  <c r="QR68" i="1" s="1"/>
  <c r="QO68" i="1" s="1"/>
  <c r="QL68" i="1" s="1"/>
  <c r="QI68" i="1" s="1"/>
  <c r="QF68" i="1" s="1"/>
  <c r="QC68" i="1" s="1"/>
  <c r="PZ68" i="1" s="1"/>
  <c r="PW68" i="1" s="1"/>
  <c r="PT68" i="1" s="1"/>
  <c r="PQ68" i="1" s="1"/>
  <c r="PN68" i="1" s="1"/>
  <c r="PK68" i="1" s="1"/>
  <c r="PH68" i="1" s="1"/>
  <c r="PE68" i="1" s="1"/>
  <c r="PB68" i="1" s="1"/>
  <c r="OY68" i="1" s="1"/>
  <c r="OV68" i="1" s="1"/>
  <c r="OS68" i="1" s="1"/>
  <c r="OP68" i="1" s="1"/>
  <c r="OM68" i="1" s="1"/>
  <c r="OJ68" i="1" s="1"/>
  <c r="OG68" i="1" s="1"/>
  <c r="OD68" i="1" s="1"/>
  <c r="OA68" i="1" s="1"/>
  <c r="NX68" i="1" s="1"/>
  <c r="NU68" i="1" s="1"/>
  <c r="NR68" i="1" s="1"/>
  <c r="NO68" i="1" s="1"/>
  <c r="NL68" i="1" s="1"/>
  <c r="NI68" i="1" s="1"/>
  <c r="NF68" i="1" s="1"/>
  <c r="NC68" i="1" s="1"/>
  <c r="MZ68" i="1" s="1"/>
  <c r="MW68" i="1" s="1"/>
  <c r="MT68" i="1" s="1"/>
  <c r="MQ68" i="1" s="1"/>
  <c r="MN68" i="1" s="1"/>
  <c r="MK68" i="1" s="1"/>
  <c r="MH68" i="1" s="1"/>
  <c r="ME68" i="1" s="1"/>
  <c r="MB68" i="1" s="1"/>
  <c r="LY68" i="1" s="1"/>
  <c r="LV68" i="1" s="1"/>
  <c r="LS68" i="1" s="1"/>
  <c r="LP68" i="1" s="1"/>
  <c r="LM68" i="1" s="1"/>
  <c r="LJ68" i="1" s="1"/>
  <c r="LG68" i="1" s="1"/>
  <c r="LD68" i="1" s="1"/>
  <c r="LA68" i="1" s="1"/>
  <c r="KX68" i="1" s="1"/>
  <c r="KU68" i="1" s="1"/>
  <c r="KR68" i="1" s="1"/>
  <c r="KO68" i="1" s="1"/>
  <c r="KL68" i="1" s="1"/>
  <c r="KI68" i="1" s="1"/>
  <c r="KF68" i="1" s="1"/>
  <c r="KC68" i="1" s="1"/>
  <c r="JZ68" i="1" s="1"/>
  <c r="JW68" i="1" s="1"/>
  <c r="JT68" i="1" s="1"/>
  <c r="JQ68" i="1" s="1"/>
  <c r="JN68" i="1" s="1"/>
  <c r="JK68" i="1" s="1"/>
  <c r="JH68" i="1" s="1"/>
  <c r="JE68" i="1" s="1"/>
  <c r="JB68" i="1" s="1"/>
  <c r="IY68" i="1" s="1"/>
  <c r="IV68" i="1" s="1"/>
  <c r="IS68" i="1" s="1"/>
  <c r="IP68" i="1" s="1"/>
  <c r="IM68" i="1" s="1"/>
  <c r="IJ68" i="1" s="1"/>
  <c r="IG68" i="1" s="1"/>
  <c r="ID68" i="1" s="1"/>
  <c r="IA68" i="1" s="1"/>
  <c r="HX68" i="1" s="1"/>
  <c r="HU68" i="1" s="1"/>
  <c r="HR68" i="1" s="1"/>
  <c r="HO68" i="1" s="1"/>
  <c r="HL68" i="1" s="1"/>
  <c r="HI68" i="1" s="1"/>
  <c r="HF68" i="1" s="1"/>
  <c r="HC68" i="1" s="1"/>
  <c r="GZ68" i="1" s="1"/>
  <c r="GW68" i="1" s="1"/>
  <c r="GT68" i="1" s="1"/>
  <c r="GQ68" i="1" s="1"/>
  <c r="GN68" i="1" s="1"/>
  <c r="GK68" i="1" s="1"/>
  <c r="GH68" i="1" s="1"/>
  <c r="GE68" i="1" s="1"/>
  <c r="GB68" i="1" s="1"/>
  <c r="FY68" i="1" s="1"/>
  <c r="FV68" i="1" s="1"/>
  <c r="FS68" i="1" s="1"/>
  <c r="FP68" i="1" s="1"/>
  <c r="FM68" i="1" s="1"/>
  <c r="FJ68" i="1" s="1"/>
  <c r="FG68" i="1" s="1"/>
  <c r="FD68" i="1" s="1"/>
  <c r="FA68" i="1" s="1"/>
  <c r="EX68" i="1" s="1"/>
  <c r="EU68" i="1" s="1"/>
  <c r="ER68" i="1" s="1"/>
  <c r="EO68" i="1" s="1"/>
  <c r="EL68" i="1" s="1"/>
  <c r="EI68" i="1" s="1"/>
  <c r="EF68" i="1" s="1"/>
  <c r="EC68" i="1" s="1"/>
  <c r="DZ68" i="1" s="1"/>
  <c r="DW68" i="1" s="1"/>
  <c r="DT68" i="1" s="1"/>
  <c r="DQ68" i="1" s="1"/>
  <c r="DN68" i="1" s="1"/>
  <c r="DK68" i="1" s="1"/>
  <c r="DH68" i="1" s="1"/>
  <c r="DE68" i="1" s="1"/>
  <c r="DB68" i="1" s="1"/>
  <c r="CY68" i="1" s="1"/>
  <c r="UJ42" i="1"/>
  <c r="UG42" i="1" s="1"/>
  <c r="UD42" i="1" s="1"/>
  <c r="UA42" i="1" s="1"/>
  <c r="TX42" i="1" s="1"/>
  <c r="TU42" i="1" s="1"/>
  <c r="TR42" i="1" s="1"/>
  <c r="TO42" i="1" s="1"/>
  <c r="TL42" i="1" s="1"/>
  <c r="TI42" i="1" s="1"/>
  <c r="TF42" i="1" s="1"/>
  <c r="TC42" i="1" s="1"/>
  <c r="SZ42" i="1" s="1"/>
  <c r="SW42" i="1" s="1"/>
  <c r="ST42" i="1" s="1"/>
  <c r="SQ42" i="1" s="1"/>
  <c r="SN42" i="1" s="1"/>
  <c r="SK42" i="1" s="1"/>
  <c r="SH42" i="1" s="1"/>
  <c r="SE42" i="1" s="1"/>
  <c r="SB42" i="1" s="1"/>
  <c r="RY42" i="1" s="1"/>
  <c r="RV42" i="1" s="1"/>
  <c r="RS42" i="1" s="1"/>
  <c r="RP42" i="1" s="1"/>
  <c r="RM42" i="1" s="1"/>
  <c r="RJ42" i="1" s="1"/>
  <c r="RG42" i="1" s="1"/>
  <c r="RD42" i="1" s="1"/>
  <c r="RA42" i="1" s="1"/>
  <c r="QX42" i="1" s="1"/>
  <c r="QU42" i="1" s="1"/>
  <c r="QR42" i="1" s="1"/>
  <c r="QO42" i="1" s="1"/>
  <c r="QL42" i="1" s="1"/>
  <c r="QI42" i="1" s="1"/>
  <c r="QF42" i="1" s="1"/>
  <c r="QC42" i="1" s="1"/>
  <c r="PZ42" i="1" s="1"/>
  <c r="PW42" i="1" s="1"/>
  <c r="PT42" i="1" s="1"/>
  <c r="PQ42" i="1" s="1"/>
  <c r="PN42" i="1" s="1"/>
  <c r="PK42" i="1" s="1"/>
  <c r="PH42" i="1" s="1"/>
  <c r="PE42" i="1" s="1"/>
  <c r="PB42" i="1" s="1"/>
  <c r="OY42" i="1" s="1"/>
  <c r="OV42" i="1" s="1"/>
  <c r="OS42" i="1" s="1"/>
  <c r="OP42" i="1" s="1"/>
  <c r="OM42" i="1" s="1"/>
  <c r="OJ42" i="1" s="1"/>
  <c r="OG42" i="1" s="1"/>
  <c r="OD42" i="1" s="1"/>
  <c r="OA42" i="1" s="1"/>
  <c r="NX42" i="1" s="1"/>
  <c r="NU42" i="1" s="1"/>
  <c r="NR42" i="1" s="1"/>
  <c r="NO42" i="1" s="1"/>
  <c r="NL42" i="1" s="1"/>
  <c r="NI42" i="1" s="1"/>
  <c r="NF42" i="1" s="1"/>
  <c r="NC42" i="1" s="1"/>
  <c r="MZ42" i="1" s="1"/>
  <c r="MW42" i="1" s="1"/>
  <c r="MT42" i="1" s="1"/>
  <c r="MQ42" i="1" s="1"/>
  <c r="MN42" i="1" s="1"/>
  <c r="MK42" i="1" s="1"/>
  <c r="MH42" i="1" s="1"/>
  <c r="ME42" i="1" s="1"/>
  <c r="MB42" i="1" s="1"/>
  <c r="LY42" i="1" s="1"/>
  <c r="LV42" i="1" s="1"/>
  <c r="LS42" i="1" s="1"/>
  <c r="LP42" i="1" s="1"/>
  <c r="LM42" i="1" s="1"/>
  <c r="LJ42" i="1" s="1"/>
  <c r="LG42" i="1" s="1"/>
  <c r="LD42" i="1" s="1"/>
  <c r="LA42" i="1" s="1"/>
  <c r="KX42" i="1" s="1"/>
  <c r="KU42" i="1" s="1"/>
  <c r="KR42" i="1" s="1"/>
  <c r="KO42" i="1" s="1"/>
  <c r="KL42" i="1" s="1"/>
  <c r="KI42" i="1" s="1"/>
  <c r="KF42" i="1" s="1"/>
  <c r="KC42" i="1" s="1"/>
  <c r="JZ42" i="1" s="1"/>
  <c r="JW42" i="1" s="1"/>
  <c r="JT42" i="1" s="1"/>
  <c r="JQ42" i="1" s="1"/>
  <c r="JN42" i="1" s="1"/>
  <c r="JK42" i="1" s="1"/>
  <c r="JH42" i="1" s="1"/>
  <c r="JE42" i="1" s="1"/>
  <c r="JB42" i="1" s="1"/>
  <c r="IY42" i="1" s="1"/>
  <c r="IV42" i="1" s="1"/>
  <c r="IS42" i="1" s="1"/>
  <c r="IP42" i="1" s="1"/>
  <c r="IM42" i="1" s="1"/>
  <c r="IJ42" i="1" s="1"/>
  <c r="IG42" i="1" s="1"/>
  <c r="ID42" i="1" s="1"/>
  <c r="IA42" i="1" s="1"/>
  <c r="HX42" i="1" s="1"/>
  <c r="HU42" i="1" s="1"/>
  <c r="HR42" i="1" s="1"/>
  <c r="HO42" i="1" s="1"/>
  <c r="HL42" i="1" s="1"/>
  <c r="HI42" i="1" s="1"/>
  <c r="HF42" i="1" s="1"/>
  <c r="HC42" i="1" s="1"/>
  <c r="GZ42" i="1" s="1"/>
  <c r="GW42" i="1" s="1"/>
  <c r="GT42" i="1" s="1"/>
  <c r="GQ42" i="1" s="1"/>
  <c r="GN42" i="1" s="1"/>
  <c r="GK42" i="1" s="1"/>
  <c r="GH42" i="1" s="1"/>
  <c r="GE42" i="1" s="1"/>
  <c r="GB42" i="1" s="1"/>
  <c r="FY42" i="1" s="1"/>
  <c r="FV42" i="1" s="1"/>
  <c r="FS42" i="1" s="1"/>
  <c r="FP42" i="1" s="1"/>
  <c r="FM42" i="1" s="1"/>
  <c r="FJ42" i="1" s="1"/>
  <c r="FG42" i="1" s="1"/>
  <c r="FD42" i="1" s="1"/>
  <c r="FA42" i="1" s="1"/>
  <c r="EX42" i="1" s="1"/>
  <c r="EU42" i="1" s="1"/>
  <c r="ER42" i="1" s="1"/>
  <c r="EO42" i="1" s="1"/>
  <c r="EL42" i="1" s="1"/>
  <c r="EI42" i="1" s="1"/>
  <c r="EF42" i="1" s="1"/>
  <c r="EC42" i="1" s="1"/>
  <c r="DZ42" i="1" s="1"/>
  <c r="DW42" i="1" s="1"/>
  <c r="DT42" i="1" s="1"/>
  <c r="DQ42" i="1" s="1"/>
  <c r="DN42" i="1" s="1"/>
  <c r="DK42" i="1" s="1"/>
  <c r="DH42" i="1" s="1"/>
  <c r="DE42" i="1" s="1"/>
  <c r="DB42" i="1" s="1"/>
  <c r="CY42" i="1" s="1"/>
  <c r="CV42" i="1" s="1"/>
  <c r="CS42" i="1" s="1"/>
  <c r="CP42" i="1" s="1"/>
  <c r="CM42" i="1" s="1"/>
  <c r="CJ42" i="1" s="1"/>
  <c r="CG42" i="1" s="1"/>
  <c r="CD42" i="1" s="1"/>
  <c r="CA42" i="1" s="1"/>
  <c r="BX42" i="1" s="1"/>
  <c r="BU42" i="1" s="1"/>
  <c r="BR42" i="1" s="1"/>
  <c r="BO42" i="1" s="1"/>
  <c r="BL42" i="1" s="1"/>
  <c r="BI42" i="1" s="1"/>
  <c r="BF42" i="1" s="1"/>
  <c r="BC42" i="1" s="1"/>
  <c r="AZ42" i="1" s="1"/>
  <c r="AW42" i="1" s="1"/>
  <c r="AT42" i="1" s="1"/>
  <c r="AQ42" i="1" s="1"/>
  <c r="AN42" i="1" s="1"/>
  <c r="AK42" i="1" s="1"/>
  <c r="AH42" i="1" s="1"/>
  <c r="AE42" i="1" s="1"/>
  <c r="AB42" i="1" s="1"/>
  <c r="Y42" i="1" s="1"/>
  <c r="V42" i="1" s="1"/>
  <c r="S42" i="1" s="1"/>
  <c r="P42" i="1" s="1"/>
  <c r="UJ34" i="1"/>
  <c r="UG34" i="1" s="1"/>
  <c r="UD34" i="1" s="1"/>
  <c r="UA34" i="1" s="1"/>
  <c r="TX34" i="1" s="1"/>
  <c r="TU34" i="1" s="1"/>
  <c r="TR34" i="1" s="1"/>
  <c r="TO34" i="1" s="1"/>
  <c r="TL34" i="1" s="1"/>
  <c r="TI34" i="1" s="1"/>
  <c r="TF34" i="1" s="1"/>
  <c r="TC34" i="1" s="1"/>
  <c r="SZ34" i="1" s="1"/>
  <c r="SW34" i="1" s="1"/>
  <c r="ST34" i="1" s="1"/>
  <c r="SQ34" i="1" s="1"/>
  <c r="SN34" i="1" s="1"/>
  <c r="SK34" i="1" s="1"/>
  <c r="SH34" i="1" s="1"/>
  <c r="SE34" i="1" s="1"/>
  <c r="SB34" i="1" s="1"/>
  <c r="RY34" i="1" s="1"/>
  <c r="RV34" i="1" s="1"/>
  <c r="RS34" i="1" s="1"/>
  <c r="RP34" i="1" s="1"/>
  <c r="RM34" i="1" s="1"/>
  <c r="RJ34" i="1" s="1"/>
  <c r="RG34" i="1" s="1"/>
  <c r="RD34" i="1" s="1"/>
  <c r="RA34" i="1" s="1"/>
  <c r="QX34" i="1" s="1"/>
  <c r="QU34" i="1" s="1"/>
  <c r="QR34" i="1" s="1"/>
  <c r="QO34" i="1" s="1"/>
  <c r="QL34" i="1" s="1"/>
  <c r="QI34" i="1" s="1"/>
  <c r="QF34" i="1" s="1"/>
  <c r="QC34" i="1" s="1"/>
  <c r="PZ34" i="1" s="1"/>
  <c r="PW34" i="1" s="1"/>
  <c r="PT34" i="1" s="1"/>
  <c r="PQ34" i="1" s="1"/>
  <c r="PN34" i="1" s="1"/>
  <c r="PK34" i="1" s="1"/>
  <c r="PH34" i="1" s="1"/>
  <c r="PE34" i="1" s="1"/>
  <c r="PB34" i="1" s="1"/>
  <c r="OY34" i="1" s="1"/>
  <c r="OV34" i="1" s="1"/>
  <c r="OS34" i="1" s="1"/>
  <c r="OP34" i="1" s="1"/>
  <c r="OM34" i="1" s="1"/>
  <c r="OJ34" i="1" s="1"/>
  <c r="OG34" i="1" s="1"/>
  <c r="OD34" i="1" s="1"/>
  <c r="OA34" i="1" s="1"/>
  <c r="NX34" i="1" s="1"/>
  <c r="NU34" i="1" s="1"/>
  <c r="NR34" i="1" s="1"/>
  <c r="NO34" i="1" s="1"/>
  <c r="NL34" i="1" s="1"/>
  <c r="NI34" i="1" s="1"/>
  <c r="NF34" i="1" s="1"/>
  <c r="NC34" i="1" s="1"/>
  <c r="MZ34" i="1" s="1"/>
  <c r="MW34" i="1" s="1"/>
  <c r="MT34" i="1" s="1"/>
  <c r="MQ34" i="1" s="1"/>
  <c r="MN34" i="1" s="1"/>
  <c r="MK34" i="1" s="1"/>
  <c r="MH34" i="1" s="1"/>
  <c r="ME34" i="1" s="1"/>
  <c r="MB34" i="1" s="1"/>
  <c r="LY34" i="1" s="1"/>
  <c r="LV34" i="1" s="1"/>
  <c r="LS34" i="1" s="1"/>
  <c r="LP34" i="1" s="1"/>
  <c r="LM34" i="1" s="1"/>
  <c r="LJ34" i="1" s="1"/>
  <c r="LG34" i="1" s="1"/>
  <c r="LD34" i="1" s="1"/>
  <c r="LA34" i="1" s="1"/>
  <c r="KX34" i="1" s="1"/>
  <c r="KU34" i="1" s="1"/>
  <c r="KR34" i="1" s="1"/>
  <c r="KO34" i="1" s="1"/>
  <c r="KL34" i="1" s="1"/>
  <c r="KI34" i="1" s="1"/>
  <c r="KF34" i="1" s="1"/>
  <c r="KC34" i="1" s="1"/>
  <c r="JZ34" i="1" s="1"/>
  <c r="JW34" i="1" s="1"/>
  <c r="JT34" i="1" s="1"/>
  <c r="JQ34" i="1" s="1"/>
  <c r="JN34" i="1" s="1"/>
  <c r="JK34" i="1" s="1"/>
  <c r="JH34" i="1" s="1"/>
  <c r="JE34" i="1" s="1"/>
  <c r="JB34" i="1" s="1"/>
  <c r="IY34" i="1" s="1"/>
  <c r="IV34" i="1" s="1"/>
  <c r="IS34" i="1" s="1"/>
  <c r="IP34" i="1" s="1"/>
  <c r="IM34" i="1" s="1"/>
  <c r="IJ34" i="1" s="1"/>
  <c r="IG34" i="1" s="1"/>
  <c r="ID34" i="1" s="1"/>
  <c r="IA34" i="1" s="1"/>
  <c r="HX34" i="1" s="1"/>
  <c r="HU34" i="1" s="1"/>
  <c r="HR34" i="1" s="1"/>
  <c r="HO34" i="1" s="1"/>
  <c r="HL34" i="1" s="1"/>
  <c r="HI34" i="1" s="1"/>
  <c r="HF34" i="1" s="1"/>
  <c r="HC34" i="1" s="1"/>
  <c r="GZ34" i="1" s="1"/>
  <c r="GW34" i="1" s="1"/>
  <c r="GT34" i="1" s="1"/>
  <c r="GQ34" i="1" s="1"/>
  <c r="GN34" i="1" s="1"/>
  <c r="GK34" i="1" s="1"/>
  <c r="GH34" i="1" s="1"/>
  <c r="GE34" i="1" s="1"/>
  <c r="GB34" i="1" s="1"/>
  <c r="FY34" i="1" s="1"/>
  <c r="FV34" i="1" s="1"/>
  <c r="FS34" i="1" s="1"/>
  <c r="FP34" i="1" s="1"/>
  <c r="FM34" i="1" s="1"/>
  <c r="FJ34" i="1" s="1"/>
  <c r="FG34" i="1" s="1"/>
  <c r="FD34" i="1" s="1"/>
  <c r="FA34" i="1" s="1"/>
  <c r="EX34" i="1" s="1"/>
  <c r="EU34" i="1" s="1"/>
  <c r="ER34" i="1" s="1"/>
  <c r="EO34" i="1" s="1"/>
  <c r="EL34" i="1" s="1"/>
  <c r="EI34" i="1" s="1"/>
  <c r="EF34" i="1" s="1"/>
  <c r="EC34" i="1" s="1"/>
  <c r="DZ34" i="1" s="1"/>
  <c r="DW34" i="1" s="1"/>
  <c r="DT34" i="1" s="1"/>
  <c r="DQ34" i="1" s="1"/>
  <c r="DN34" i="1" s="1"/>
  <c r="DK34" i="1" s="1"/>
  <c r="DH34" i="1" s="1"/>
  <c r="DE34" i="1" s="1"/>
  <c r="DB34" i="1" s="1"/>
  <c r="CY34" i="1" s="1"/>
  <c r="CV34" i="1" s="1"/>
  <c r="CS34" i="1" s="1"/>
  <c r="CP34" i="1" s="1"/>
  <c r="CM34" i="1" s="1"/>
  <c r="CJ34" i="1" s="1"/>
  <c r="CG34" i="1" s="1"/>
  <c r="CD34" i="1" s="1"/>
  <c r="CA34" i="1" s="1"/>
  <c r="BX34" i="1" s="1"/>
  <c r="BU34" i="1" s="1"/>
  <c r="BR34" i="1" s="1"/>
  <c r="BO34" i="1" s="1"/>
  <c r="BL34" i="1" s="1"/>
  <c r="BI34" i="1" s="1"/>
  <c r="BF34" i="1" s="1"/>
  <c r="BC34" i="1" s="1"/>
  <c r="AZ34" i="1" s="1"/>
  <c r="AW34" i="1" s="1"/>
  <c r="AT34" i="1" s="1"/>
  <c r="AQ34" i="1" s="1"/>
  <c r="AN34" i="1" s="1"/>
  <c r="AK34" i="1" s="1"/>
  <c r="AH34" i="1" s="1"/>
  <c r="AE34" i="1" s="1"/>
  <c r="AB34" i="1" s="1"/>
  <c r="Y34" i="1" s="1"/>
  <c r="V34" i="1" s="1"/>
  <c r="S34" i="1" s="1"/>
  <c r="P34" i="1" s="1"/>
  <c r="UJ38" i="1"/>
  <c r="UG38" i="1" s="1"/>
  <c r="UD38" i="1" s="1"/>
  <c r="UA38" i="1" s="1"/>
  <c r="TX38" i="1" s="1"/>
  <c r="TU38" i="1" s="1"/>
  <c r="TR38" i="1" s="1"/>
  <c r="TO38" i="1" s="1"/>
  <c r="TL38" i="1" s="1"/>
  <c r="TI38" i="1" s="1"/>
  <c r="TF38" i="1" s="1"/>
  <c r="TC38" i="1" s="1"/>
  <c r="SZ38" i="1" s="1"/>
  <c r="SW38" i="1" s="1"/>
  <c r="ST38" i="1" s="1"/>
  <c r="SQ38" i="1" s="1"/>
  <c r="SN38" i="1" s="1"/>
  <c r="SK38" i="1" s="1"/>
  <c r="SH38" i="1" s="1"/>
  <c r="SE38" i="1" s="1"/>
  <c r="SB38" i="1" s="1"/>
  <c r="RY38" i="1" s="1"/>
  <c r="RV38" i="1" s="1"/>
  <c r="RS38" i="1" s="1"/>
  <c r="RP38" i="1" s="1"/>
  <c r="RM38" i="1" s="1"/>
  <c r="RJ38" i="1" s="1"/>
  <c r="RG38" i="1" s="1"/>
  <c r="RD38" i="1" s="1"/>
  <c r="RA38" i="1" s="1"/>
  <c r="QX38" i="1" s="1"/>
  <c r="QU38" i="1" s="1"/>
  <c r="QR38" i="1" s="1"/>
  <c r="QO38" i="1" s="1"/>
  <c r="QL38" i="1" s="1"/>
  <c r="QI38" i="1" s="1"/>
  <c r="QF38" i="1" s="1"/>
  <c r="QC38" i="1" s="1"/>
  <c r="PZ38" i="1" s="1"/>
  <c r="PW38" i="1" s="1"/>
  <c r="PT38" i="1" s="1"/>
  <c r="PQ38" i="1" s="1"/>
  <c r="PN38" i="1" s="1"/>
  <c r="PK38" i="1" s="1"/>
  <c r="PH38" i="1" s="1"/>
  <c r="PE38" i="1" s="1"/>
  <c r="PB38" i="1" s="1"/>
  <c r="OY38" i="1" s="1"/>
  <c r="OV38" i="1" s="1"/>
  <c r="OS38" i="1" s="1"/>
  <c r="OP38" i="1" s="1"/>
  <c r="OM38" i="1" s="1"/>
  <c r="OJ38" i="1" s="1"/>
  <c r="OG38" i="1" s="1"/>
  <c r="OD38" i="1" s="1"/>
  <c r="OA38" i="1" s="1"/>
  <c r="NX38" i="1" s="1"/>
  <c r="NU38" i="1" s="1"/>
  <c r="NR38" i="1" s="1"/>
  <c r="NO38" i="1" s="1"/>
  <c r="NL38" i="1" s="1"/>
  <c r="NI38" i="1" s="1"/>
  <c r="NF38" i="1" s="1"/>
  <c r="NC38" i="1" s="1"/>
  <c r="MZ38" i="1" s="1"/>
  <c r="MW38" i="1" s="1"/>
  <c r="MT38" i="1" s="1"/>
  <c r="MQ38" i="1" s="1"/>
  <c r="MN38" i="1" s="1"/>
  <c r="MK38" i="1" s="1"/>
  <c r="MH38" i="1" s="1"/>
  <c r="ME38" i="1" s="1"/>
  <c r="MB38" i="1" s="1"/>
  <c r="LY38" i="1" s="1"/>
  <c r="LV38" i="1" s="1"/>
  <c r="LS38" i="1" s="1"/>
  <c r="LP38" i="1" s="1"/>
  <c r="LM38" i="1" s="1"/>
  <c r="LJ38" i="1" s="1"/>
  <c r="LG38" i="1" s="1"/>
  <c r="LD38" i="1" s="1"/>
  <c r="LA38" i="1" s="1"/>
  <c r="KX38" i="1" s="1"/>
  <c r="KU38" i="1" s="1"/>
  <c r="KR38" i="1" s="1"/>
  <c r="KO38" i="1" s="1"/>
  <c r="KL38" i="1" s="1"/>
  <c r="KI38" i="1" s="1"/>
  <c r="KF38" i="1" s="1"/>
  <c r="KC38" i="1" s="1"/>
  <c r="JZ38" i="1" s="1"/>
  <c r="JW38" i="1" s="1"/>
  <c r="JT38" i="1" s="1"/>
  <c r="JQ38" i="1" s="1"/>
  <c r="JN38" i="1" s="1"/>
  <c r="JK38" i="1" s="1"/>
  <c r="JH38" i="1" s="1"/>
  <c r="JE38" i="1" s="1"/>
  <c r="JB38" i="1" s="1"/>
  <c r="IY38" i="1" s="1"/>
  <c r="IV38" i="1" s="1"/>
  <c r="IS38" i="1" s="1"/>
  <c r="IP38" i="1" s="1"/>
  <c r="IM38" i="1" s="1"/>
  <c r="IJ38" i="1" s="1"/>
  <c r="IG38" i="1" s="1"/>
  <c r="ID38" i="1" s="1"/>
  <c r="IA38" i="1" s="1"/>
  <c r="HX38" i="1" s="1"/>
  <c r="HU38" i="1" s="1"/>
  <c r="HR38" i="1" s="1"/>
  <c r="HO38" i="1" s="1"/>
  <c r="HL38" i="1" s="1"/>
  <c r="HI38" i="1" s="1"/>
  <c r="HF38" i="1" s="1"/>
  <c r="HC38" i="1" s="1"/>
  <c r="GZ38" i="1" s="1"/>
  <c r="GW38" i="1" s="1"/>
  <c r="GT38" i="1" s="1"/>
  <c r="GQ38" i="1" s="1"/>
  <c r="GN38" i="1" s="1"/>
  <c r="GK38" i="1" s="1"/>
  <c r="GH38" i="1" s="1"/>
  <c r="GE38" i="1" s="1"/>
  <c r="GB38" i="1" s="1"/>
  <c r="FY38" i="1" s="1"/>
  <c r="FV38" i="1" s="1"/>
  <c r="FS38" i="1" s="1"/>
  <c r="FP38" i="1" s="1"/>
  <c r="FM38" i="1" s="1"/>
  <c r="FJ38" i="1" s="1"/>
  <c r="FG38" i="1" s="1"/>
  <c r="FD38" i="1" s="1"/>
  <c r="FA38" i="1" s="1"/>
  <c r="EX38" i="1" s="1"/>
  <c r="EU38" i="1" s="1"/>
  <c r="ER38" i="1" s="1"/>
  <c r="EO38" i="1" s="1"/>
  <c r="EL38" i="1" s="1"/>
  <c r="EI38" i="1" s="1"/>
  <c r="EF38" i="1" s="1"/>
  <c r="EC38" i="1" s="1"/>
  <c r="DZ38" i="1" s="1"/>
  <c r="DW38" i="1" s="1"/>
  <c r="DT38" i="1" s="1"/>
  <c r="DQ38" i="1" s="1"/>
  <c r="DN38" i="1" s="1"/>
  <c r="DK38" i="1" s="1"/>
  <c r="DH38" i="1" s="1"/>
  <c r="DE38" i="1" s="1"/>
  <c r="DB38" i="1" s="1"/>
  <c r="CY38" i="1" s="1"/>
  <c r="CV38" i="1" s="1"/>
  <c r="CS38" i="1" s="1"/>
  <c r="CP38" i="1" s="1"/>
  <c r="CM38" i="1" s="1"/>
  <c r="CJ38" i="1" s="1"/>
  <c r="CG38" i="1" s="1"/>
  <c r="CD38" i="1" s="1"/>
  <c r="CA38" i="1" s="1"/>
  <c r="BX38" i="1" s="1"/>
  <c r="BU38" i="1" s="1"/>
  <c r="BR38" i="1" s="1"/>
  <c r="BO38" i="1" s="1"/>
  <c r="BL38" i="1" s="1"/>
  <c r="BI38" i="1" s="1"/>
  <c r="BF38" i="1" s="1"/>
  <c r="BC38" i="1" s="1"/>
  <c r="AZ38" i="1" s="1"/>
  <c r="AW38" i="1" s="1"/>
  <c r="AT38" i="1" s="1"/>
  <c r="AQ38" i="1" s="1"/>
  <c r="AN38" i="1" s="1"/>
  <c r="AK38" i="1" s="1"/>
  <c r="AH38" i="1" s="1"/>
  <c r="AE38" i="1" s="1"/>
  <c r="AB38" i="1" s="1"/>
  <c r="Y38" i="1" s="1"/>
  <c r="V38" i="1" s="1"/>
  <c r="S38" i="1" s="1"/>
  <c r="P38" i="1" s="1"/>
  <c r="UK64" i="1"/>
  <c r="UH64" i="1" s="1"/>
  <c r="UE64" i="1" s="1"/>
  <c r="UB64" i="1" s="1"/>
  <c r="TY64" i="1" s="1"/>
  <c r="TV64" i="1" s="1"/>
  <c r="TS64" i="1" s="1"/>
  <c r="TP64" i="1" s="1"/>
  <c r="TM64" i="1" s="1"/>
  <c r="TJ64" i="1" s="1"/>
  <c r="TG64" i="1" s="1"/>
  <c r="TD64" i="1" s="1"/>
  <c r="TA64" i="1" s="1"/>
  <c r="SX64" i="1" s="1"/>
  <c r="SU64" i="1" s="1"/>
  <c r="SR64" i="1" s="1"/>
  <c r="SO64" i="1" s="1"/>
  <c r="SL64" i="1" s="1"/>
  <c r="SI64" i="1" s="1"/>
  <c r="SF64" i="1" s="1"/>
  <c r="SC64" i="1" s="1"/>
  <c r="RZ64" i="1" s="1"/>
  <c r="RW64" i="1" s="1"/>
  <c r="RT64" i="1" s="1"/>
  <c r="RQ64" i="1" s="1"/>
  <c r="RN64" i="1" s="1"/>
  <c r="RK64" i="1" s="1"/>
  <c r="RH64" i="1" s="1"/>
  <c r="RE64" i="1" s="1"/>
  <c r="RB64" i="1" s="1"/>
  <c r="QY64" i="1" s="1"/>
  <c r="QV64" i="1" s="1"/>
  <c r="QS64" i="1" s="1"/>
  <c r="QP64" i="1" s="1"/>
  <c r="QM64" i="1" s="1"/>
  <c r="QJ64" i="1" s="1"/>
  <c r="QG64" i="1" s="1"/>
  <c r="QD64" i="1" s="1"/>
  <c r="QA64" i="1" s="1"/>
  <c r="PX64" i="1" s="1"/>
  <c r="PU64" i="1" s="1"/>
  <c r="PR64" i="1" s="1"/>
  <c r="PO64" i="1" s="1"/>
  <c r="PL64" i="1" s="1"/>
  <c r="PI64" i="1" s="1"/>
  <c r="PF64" i="1" s="1"/>
  <c r="PC64" i="1" s="1"/>
  <c r="OZ64" i="1" s="1"/>
  <c r="OW64" i="1" s="1"/>
  <c r="OT64" i="1" s="1"/>
  <c r="OQ64" i="1" s="1"/>
  <c r="ON64" i="1" s="1"/>
  <c r="OK64" i="1" s="1"/>
  <c r="OH64" i="1" s="1"/>
  <c r="OE64" i="1" s="1"/>
  <c r="OB64" i="1" s="1"/>
  <c r="NY64" i="1" s="1"/>
  <c r="NV64" i="1" s="1"/>
  <c r="NS64" i="1" s="1"/>
  <c r="NP64" i="1" s="1"/>
  <c r="NM64" i="1" s="1"/>
  <c r="NJ64" i="1" s="1"/>
  <c r="NG64" i="1" s="1"/>
  <c r="ND64" i="1" s="1"/>
  <c r="NA64" i="1" s="1"/>
  <c r="MX64" i="1" s="1"/>
  <c r="MU64" i="1" s="1"/>
  <c r="MR64" i="1" s="1"/>
  <c r="MO64" i="1" s="1"/>
  <c r="ML64" i="1" s="1"/>
  <c r="MI64" i="1" s="1"/>
  <c r="MF64" i="1" s="1"/>
  <c r="MC64" i="1" s="1"/>
  <c r="LZ64" i="1" s="1"/>
  <c r="LW64" i="1" s="1"/>
  <c r="LT64" i="1" s="1"/>
  <c r="LQ64" i="1" s="1"/>
  <c r="LN64" i="1" s="1"/>
  <c r="LK64" i="1" s="1"/>
  <c r="LH64" i="1" s="1"/>
  <c r="LE64" i="1" s="1"/>
  <c r="LB64" i="1" s="1"/>
  <c r="KY64" i="1" s="1"/>
  <c r="KV64" i="1" s="1"/>
  <c r="KS64" i="1" s="1"/>
  <c r="KP64" i="1" s="1"/>
  <c r="KM64" i="1" s="1"/>
  <c r="KJ64" i="1" s="1"/>
  <c r="KG64" i="1" s="1"/>
  <c r="KD64" i="1" s="1"/>
  <c r="KA64" i="1" s="1"/>
  <c r="JX64" i="1" s="1"/>
  <c r="JU64" i="1" s="1"/>
  <c r="JR64" i="1" s="1"/>
  <c r="JO64" i="1" s="1"/>
  <c r="JL64" i="1" s="1"/>
  <c r="JI64" i="1" s="1"/>
  <c r="JF64" i="1" s="1"/>
  <c r="JC64" i="1" s="1"/>
  <c r="IZ64" i="1" s="1"/>
  <c r="IW64" i="1" s="1"/>
  <c r="IT64" i="1" s="1"/>
  <c r="IQ64" i="1" s="1"/>
  <c r="IN64" i="1" s="1"/>
  <c r="IK64" i="1" s="1"/>
  <c r="IH64" i="1" s="1"/>
  <c r="IE64" i="1" s="1"/>
  <c r="IB64" i="1" s="1"/>
  <c r="HY64" i="1" s="1"/>
  <c r="HV64" i="1" s="1"/>
  <c r="HS64" i="1" s="1"/>
  <c r="HP64" i="1" s="1"/>
  <c r="HM64" i="1" s="1"/>
  <c r="HJ64" i="1" s="1"/>
  <c r="HG64" i="1" s="1"/>
  <c r="HD64" i="1" s="1"/>
  <c r="HA64" i="1" s="1"/>
  <c r="GX64" i="1" s="1"/>
  <c r="GU64" i="1" s="1"/>
  <c r="GR64" i="1" s="1"/>
  <c r="GO64" i="1" s="1"/>
  <c r="GL64" i="1" s="1"/>
  <c r="GI64" i="1" s="1"/>
  <c r="GF64" i="1" s="1"/>
  <c r="GC64" i="1" s="1"/>
  <c r="FZ64" i="1" s="1"/>
  <c r="FW64" i="1" s="1"/>
  <c r="FT64" i="1" s="1"/>
  <c r="FQ64" i="1" s="1"/>
  <c r="FN64" i="1" s="1"/>
  <c r="FK64" i="1" s="1"/>
  <c r="FH64" i="1" s="1"/>
  <c r="FE64" i="1" s="1"/>
  <c r="FB64" i="1" s="1"/>
  <c r="EY64" i="1" s="1"/>
  <c r="EV64" i="1" s="1"/>
  <c r="ES64" i="1" s="1"/>
  <c r="EP64" i="1" s="1"/>
  <c r="EM64" i="1" s="1"/>
  <c r="EJ64" i="1" s="1"/>
  <c r="EG64" i="1" s="1"/>
  <c r="ED64" i="1" s="1"/>
  <c r="EA64" i="1" s="1"/>
  <c r="DX64" i="1" s="1"/>
  <c r="DU64" i="1" s="1"/>
  <c r="DR64" i="1" s="1"/>
  <c r="DO64" i="1" s="1"/>
  <c r="DL64" i="1" s="1"/>
  <c r="DI64" i="1" s="1"/>
  <c r="DF64" i="1" s="1"/>
  <c r="DC64" i="1" s="1"/>
  <c r="CZ64" i="1" s="1"/>
  <c r="CW64" i="1" s="1"/>
  <c r="CT64" i="1" s="1"/>
  <c r="CQ64" i="1" s="1"/>
  <c r="CN64" i="1" s="1"/>
  <c r="CK64" i="1" s="1"/>
  <c r="CH64" i="1" s="1"/>
  <c r="CE64" i="1" s="1"/>
  <c r="CB64" i="1" s="1"/>
  <c r="BY64" i="1" s="1"/>
  <c r="BV64" i="1" s="1"/>
  <c r="BS64" i="1" s="1"/>
  <c r="BP64" i="1" s="1"/>
  <c r="BM64" i="1" s="1"/>
  <c r="BJ64" i="1" s="1"/>
  <c r="BG64" i="1" s="1"/>
  <c r="BD64" i="1" s="1"/>
  <c r="BA64" i="1" s="1"/>
  <c r="AX64" i="1" s="1"/>
  <c r="AU64" i="1" s="1"/>
  <c r="AR64" i="1" s="1"/>
  <c r="AO64" i="1" s="1"/>
  <c r="AL64" i="1" s="1"/>
  <c r="AI64" i="1" s="1"/>
  <c r="AF64" i="1" s="1"/>
  <c r="AC64" i="1" s="1"/>
  <c r="Z64" i="1" s="1"/>
  <c r="W64" i="1" s="1"/>
  <c r="T64" i="1" s="1"/>
  <c r="Q64" i="1" s="1"/>
  <c r="UL53" i="1"/>
  <c r="UI53" i="1" s="1"/>
  <c r="UF53" i="1" s="1"/>
  <c r="UC53" i="1" s="1"/>
  <c r="TZ53" i="1" s="1"/>
  <c r="TW53" i="1" s="1"/>
  <c r="TT53" i="1" s="1"/>
  <c r="TQ53" i="1" s="1"/>
  <c r="TN53" i="1" s="1"/>
  <c r="TK53" i="1" s="1"/>
  <c r="TH53" i="1" s="1"/>
  <c r="TE53" i="1" s="1"/>
  <c r="TB53" i="1" s="1"/>
  <c r="SY53" i="1" s="1"/>
  <c r="SV53" i="1" s="1"/>
  <c r="SS53" i="1" s="1"/>
  <c r="SP53" i="1" s="1"/>
  <c r="SM53" i="1" s="1"/>
  <c r="SJ53" i="1" s="1"/>
  <c r="SG53" i="1" s="1"/>
  <c r="SD53" i="1" s="1"/>
  <c r="SA53" i="1" s="1"/>
  <c r="RX53" i="1" s="1"/>
  <c r="RU53" i="1" s="1"/>
  <c r="RR53" i="1" s="1"/>
  <c r="RO53" i="1" s="1"/>
  <c r="RL53" i="1" s="1"/>
  <c r="RI53" i="1" s="1"/>
  <c r="RF53" i="1" s="1"/>
  <c r="RC53" i="1" s="1"/>
  <c r="QZ53" i="1" s="1"/>
  <c r="QW53" i="1" s="1"/>
  <c r="QT53" i="1" s="1"/>
  <c r="QQ53" i="1" s="1"/>
  <c r="QN53" i="1" s="1"/>
  <c r="QK53" i="1" s="1"/>
  <c r="QH53" i="1" s="1"/>
  <c r="QE53" i="1" s="1"/>
  <c r="QB53" i="1" s="1"/>
  <c r="PY53" i="1" s="1"/>
  <c r="PV53" i="1" s="1"/>
  <c r="PS53" i="1" s="1"/>
  <c r="PP53" i="1" s="1"/>
  <c r="PM53" i="1" s="1"/>
  <c r="PJ53" i="1" s="1"/>
  <c r="PG53" i="1" s="1"/>
  <c r="PD53" i="1" s="1"/>
  <c r="PA53" i="1" s="1"/>
  <c r="OX53" i="1" s="1"/>
  <c r="OU53" i="1" s="1"/>
  <c r="OR53" i="1" s="1"/>
  <c r="OO53" i="1" s="1"/>
  <c r="OL53" i="1" s="1"/>
  <c r="OI53" i="1" s="1"/>
  <c r="OF53" i="1" s="1"/>
  <c r="OC53" i="1" s="1"/>
  <c r="NZ53" i="1" s="1"/>
  <c r="NW53" i="1" s="1"/>
  <c r="NT53" i="1" s="1"/>
  <c r="NQ53" i="1" s="1"/>
  <c r="NN53" i="1" s="1"/>
  <c r="NK53" i="1" s="1"/>
  <c r="NH53" i="1" s="1"/>
  <c r="NE53" i="1" s="1"/>
  <c r="NB53" i="1" s="1"/>
  <c r="MY53" i="1" s="1"/>
  <c r="MV53" i="1" s="1"/>
  <c r="MS53" i="1" s="1"/>
  <c r="MP53" i="1" s="1"/>
  <c r="MM53" i="1" s="1"/>
  <c r="MJ53" i="1" s="1"/>
  <c r="MG53" i="1" s="1"/>
  <c r="MD53" i="1" s="1"/>
  <c r="MA53" i="1" s="1"/>
  <c r="LX53" i="1" s="1"/>
  <c r="LU53" i="1" s="1"/>
  <c r="LR53" i="1" s="1"/>
  <c r="LO53" i="1" s="1"/>
  <c r="LL53" i="1" s="1"/>
  <c r="LI53" i="1" s="1"/>
  <c r="LF53" i="1" s="1"/>
  <c r="LC53" i="1" s="1"/>
  <c r="KZ53" i="1" s="1"/>
  <c r="KW53" i="1" s="1"/>
  <c r="KT53" i="1" s="1"/>
  <c r="KQ53" i="1" s="1"/>
  <c r="KN53" i="1" s="1"/>
  <c r="KK53" i="1" s="1"/>
  <c r="KH53" i="1" s="1"/>
  <c r="KE53" i="1" s="1"/>
  <c r="KB53" i="1" s="1"/>
  <c r="JY53" i="1" s="1"/>
  <c r="JV53" i="1" s="1"/>
  <c r="JS53" i="1" s="1"/>
  <c r="JP53" i="1" s="1"/>
  <c r="JM53" i="1" s="1"/>
  <c r="JJ53" i="1" s="1"/>
  <c r="JG53" i="1" s="1"/>
  <c r="JD53" i="1" s="1"/>
  <c r="JA53" i="1" s="1"/>
  <c r="IX53" i="1" s="1"/>
  <c r="IU53" i="1" s="1"/>
  <c r="IR53" i="1" s="1"/>
  <c r="IO53" i="1" s="1"/>
  <c r="IL53" i="1" s="1"/>
  <c r="II53" i="1" s="1"/>
  <c r="IF53" i="1" s="1"/>
  <c r="IC53" i="1" s="1"/>
  <c r="HZ53" i="1" s="1"/>
  <c r="HW53" i="1" s="1"/>
  <c r="HT53" i="1" s="1"/>
  <c r="HQ53" i="1" s="1"/>
  <c r="HN53" i="1" s="1"/>
  <c r="HK53" i="1" s="1"/>
  <c r="HH53" i="1" s="1"/>
  <c r="HE53" i="1" s="1"/>
  <c r="HB53" i="1" s="1"/>
  <c r="GY53" i="1" s="1"/>
  <c r="GV53" i="1" s="1"/>
  <c r="GS53" i="1" s="1"/>
  <c r="GP53" i="1" s="1"/>
  <c r="GM53" i="1" s="1"/>
  <c r="GJ53" i="1" s="1"/>
  <c r="GG53" i="1" s="1"/>
  <c r="GD53" i="1" s="1"/>
  <c r="GA53" i="1" s="1"/>
  <c r="FX53" i="1" s="1"/>
  <c r="FU53" i="1" s="1"/>
  <c r="FR53" i="1" s="1"/>
  <c r="FO53" i="1" s="1"/>
  <c r="FL53" i="1" s="1"/>
  <c r="FI53" i="1" s="1"/>
  <c r="FF53" i="1" s="1"/>
  <c r="FC53" i="1" s="1"/>
  <c r="EZ53" i="1" s="1"/>
  <c r="EW53" i="1" s="1"/>
  <c r="ET53" i="1" s="1"/>
  <c r="EQ53" i="1" s="1"/>
  <c r="EN53" i="1" s="1"/>
  <c r="EK53" i="1" s="1"/>
  <c r="EH53" i="1" s="1"/>
  <c r="EE53" i="1" s="1"/>
  <c r="EB53" i="1" s="1"/>
  <c r="DY53" i="1" s="1"/>
  <c r="DV53" i="1" s="1"/>
  <c r="DS53" i="1" s="1"/>
  <c r="DP53" i="1" s="1"/>
  <c r="DM53" i="1" s="1"/>
  <c r="DJ53" i="1" s="1"/>
  <c r="DG53" i="1" s="1"/>
  <c r="DD53" i="1" s="1"/>
  <c r="DA53" i="1" s="1"/>
  <c r="CX53" i="1" s="1"/>
  <c r="CU53" i="1" s="1"/>
  <c r="CR53" i="1" s="1"/>
  <c r="CO53" i="1" s="1"/>
  <c r="CL53" i="1" s="1"/>
  <c r="CI53" i="1" s="1"/>
  <c r="CF53" i="1" s="1"/>
  <c r="CC53" i="1" s="1"/>
  <c r="BZ53" i="1" s="1"/>
  <c r="BW53" i="1" s="1"/>
  <c r="BT53" i="1" s="1"/>
  <c r="BQ53" i="1" s="1"/>
  <c r="BN53" i="1" s="1"/>
  <c r="BK53" i="1" s="1"/>
  <c r="BH53" i="1" s="1"/>
  <c r="BE53" i="1" s="1"/>
  <c r="BB53" i="1" s="1"/>
  <c r="AY53" i="1" s="1"/>
  <c r="AV53" i="1" s="1"/>
  <c r="AS53" i="1" s="1"/>
  <c r="AP53" i="1" s="1"/>
  <c r="AM53" i="1" s="1"/>
  <c r="AJ53" i="1" s="1"/>
  <c r="AG53" i="1" s="1"/>
  <c r="AD53" i="1" s="1"/>
  <c r="AA53" i="1" s="1"/>
  <c r="X53" i="1" s="1"/>
  <c r="U53" i="1" s="1"/>
  <c r="R53" i="1" s="1"/>
  <c r="O53" i="1" s="1"/>
  <c r="UL29" i="1"/>
  <c r="UI29" i="1" s="1"/>
  <c r="UF29" i="1" s="1"/>
  <c r="UC29" i="1" s="1"/>
  <c r="TZ29" i="1" s="1"/>
  <c r="TW29" i="1" s="1"/>
  <c r="TT29" i="1" s="1"/>
  <c r="TQ29" i="1" s="1"/>
  <c r="TN29" i="1" s="1"/>
  <c r="TK29" i="1" s="1"/>
  <c r="TH29" i="1" s="1"/>
  <c r="TE29" i="1" s="1"/>
  <c r="TB29" i="1" s="1"/>
  <c r="SY29" i="1" s="1"/>
  <c r="SV29" i="1" s="1"/>
  <c r="SS29" i="1" s="1"/>
  <c r="SP29" i="1" s="1"/>
  <c r="SM29" i="1" s="1"/>
  <c r="SJ29" i="1" s="1"/>
  <c r="SG29" i="1" s="1"/>
  <c r="SD29" i="1" s="1"/>
  <c r="SA29" i="1" s="1"/>
  <c r="RX29" i="1" s="1"/>
  <c r="RU29" i="1" s="1"/>
  <c r="RR29" i="1" s="1"/>
  <c r="RO29" i="1" s="1"/>
  <c r="RL29" i="1" s="1"/>
  <c r="RI29" i="1" s="1"/>
  <c r="RF29" i="1" s="1"/>
  <c r="RC29" i="1" s="1"/>
  <c r="QZ29" i="1" s="1"/>
  <c r="QW29" i="1" s="1"/>
  <c r="QT29" i="1" s="1"/>
  <c r="QQ29" i="1" s="1"/>
  <c r="QN29" i="1" s="1"/>
  <c r="QK29" i="1" s="1"/>
  <c r="QH29" i="1" s="1"/>
  <c r="QE29" i="1" s="1"/>
  <c r="QB29" i="1" s="1"/>
  <c r="PY29" i="1" s="1"/>
  <c r="PV29" i="1" s="1"/>
  <c r="PS29" i="1" s="1"/>
  <c r="PP29" i="1" s="1"/>
  <c r="PM29" i="1" s="1"/>
  <c r="PJ29" i="1" s="1"/>
  <c r="PG29" i="1" s="1"/>
  <c r="PD29" i="1" s="1"/>
  <c r="PA29" i="1" s="1"/>
  <c r="OX29" i="1" s="1"/>
  <c r="OU29" i="1" s="1"/>
  <c r="OR29" i="1" s="1"/>
  <c r="OO29" i="1" s="1"/>
  <c r="OL29" i="1" s="1"/>
  <c r="OI29" i="1" s="1"/>
  <c r="OF29" i="1" s="1"/>
  <c r="OC29" i="1" s="1"/>
  <c r="NZ29" i="1" s="1"/>
  <c r="NW29" i="1" s="1"/>
  <c r="NT29" i="1" s="1"/>
  <c r="NQ29" i="1" s="1"/>
  <c r="NN29" i="1" s="1"/>
  <c r="NK29" i="1" s="1"/>
  <c r="NH29" i="1" s="1"/>
  <c r="NE29" i="1" s="1"/>
  <c r="NB29" i="1" s="1"/>
  <c r="MY29" i="1" s="1"/>
  <c r="MV29" i="1" s="1"/>
  <c r="MS29" i="1" s="1"/>
  <c r="MP29" i="1" s="1"/>
  <c r="MM29" i="1" s="1"/>
  <c r="MJ29" i="1" s="1"/>
  <c r="MG29" i="1" s="1"/>
  <c r="MD29" i="1" s="1"/>
  <c r="MA29" i="1" s="1"/>
  <c r="LX29" i="1" s="1"/>
  <c r="LU29" i="1" s="1"/>
  <c r="LR29" i="1" s="1"/>
  <c r="LO29" i="1" s="1"/>
  <c r="LL29" i="1" s="1"/>
  <c r="LI29" i="1" s="1"/>
  <c r="LF29" i="1" s="1"/>
  <c r="LC29" i="1" s="1"/>
  <c r="KZ29" i="1" s="1"/>
  <c r="KW29" i="1" s="1"/>
  <c r="KT29" i="1" s="1"/>
  <c r="KQ29" i="1" s="1"/>
  <c r="KN29" i="1" s="1"/>
  <c r="KK29" i="1" s="1"/>
  <c r="KH29" i="1" s="1"/>
  <c r="KE29" i="1" s="1"/>
  <c r="KB29" i="1" s="1"/>
  <c r="JY29" i="1" s="1"/>
  <c r="JV29" i="1" s="1"/>
  <c r="JS29" i="1" s="1"/>
  <c r="JP29" i="1" s="1"/>
  <c r="JM29" i="1" s="1"/>
  <c r="JJ29" i="1" s="1"/>
  <c r="JG29" i="1" s="1"/>
  <c r="JD29" i="1" s="1"/>
  <c r="JA29" i="1" s="1"/>
  <c r="IX29" i="1" s="1"/>
  <c r="IU29" i="1" s="1"/>
  <c r="IR29" i="1" s="1"/>
  <c r="IO29" i="1" s="1"/>
  <c r="IL29" i="1" s="1"/>
  <c r="II29" i="1" s="1"/>
  <c r="IF29" i="1" s="1"/>
  <c r="IC29" i="1" s="1"/>
  <c r="HZ29" i="1" s="1"/>
  <c r="HW29" i="1" s="1"/>
  <c r="HT29" i="1" s="1"/>
  <c r="HQ29" i="1" s="1"/>
  <c r="HN29" i="1" s="1"/>
  <c r="HK29" i="1" s="1"/>
  <c r="HH29" i="1" s="1"/>
  <c r="HE29" i="1" s="1"/>
  <c r="HB29" i="1" s="1"/>
  <c r="GY29" i="1" s="1"/>
  <c r="GV29" i="1" s="1"/>
  <c r="GS29" i="1" s="1"/>
  <c r="GP29" i="1" s="1"/>
  <c r="GM29" i="1" s="1"/>
  <c r="GJ29" i="1" s="1"/>
  <c r="GG29" i="1" s="1"/>
  <c r="GD29" i="1" s="1"/>
  <c r="GA29" i="1" s="1"/>
  <c r="FX29" i="1" s="1"/>
  <c r="FU29" i="1" s="1"/>
  <c r="FR29" i="1" s="1"/>
  <c r="FO29" i="1" s="1"/>
  <c r="FL29" i="1" s="1"/>
  <c r="FI29" i="1" s="1"/>
  <c r="FF29" i="1" s="1"/>
  <c r="FC29" i="1" s="1"/>
  <c r="EZ29" i="1" s="1"/>
  <c r="EW29" i="1" s="1"/>
  <c r="ET29" i="1" s="1"/>
  <c r="EQ29" i="1" s="1"/>
  <c r="EN29" i="1" s="1"/>
  <c r="EK29" i="1" s="1"/>
  <c r="EH29" i="1" s="1"/>
  <c r="EE29" i="1" s="1"/>
  <c r="EB29" i="1" s="1"/>
  <c r="DY29" i="1" s="1"/>
  <c r="DV29" i="1" s="1"/>
  <c r="DS29" i="1" s="1"/>
  <c r="DP29" i="1" s="1"/>
  <c r="DM29" i="1" s="1"/>
  <c r="DJ29" i="1" s="1"/>
  <c r="DG29" i="1" s="1"/>
  <c r="DD29" i="1" s="1"/>
  <c r="DA29" i="1" s="1"/>
  <c r="CX29" i="1" s="1"/>
  <c r="CU29" i="1" s="1"/>
  <c r="CR29" i="1" s="1"/>
  <c r="CO29" i="1" s="1"/>
  <c r="CL29" i="1" s="1"/>
  <c r="CI29" i="1" s="1"/>
  <c r="CF29" i="1" s="1"/>
  <c r="CC29" i="1" s="1"/>
  <c r="BZ29" i="1" s="1"/>
  <c r="BW29" i="1" s="1"/>
  <c r="BT29" i="1" s="1"/>
  <c r="BQ29" i="1" s="1"/>
  <c r="BN29" i="1" s="1"/>
  <c r="BK29" i="1" s="1"/>
  <c r="BH29" i="1" s="1"/>
  <c r="BE29" i="1" s="1"/>
  <c r="BB29" i="1" s="1"/>
  <c r="AY29" i="1" s="1"/>
  <c r="AV29" i="1" s="1"/>
  <c r="AS29" i="1" s="1"/>
  <c r="AP29" i="1" s="1"/>
  <c r="AM29" i="1" s="1"/>
  <c r="AJ29" i="1" s="1"/>
  <c r="AG29" i="1" s="1"/>
  <c r="AD29" i="1" s="1"/>
  <c r="AA29" i="1" s="1"/>
  <c r="X29" i="1" s="1"/>
  <c r="U29" i="1" s="1"/>
  <c r="R29" i="1" s="1"/>
  <c r="O29" i="1" s="1"/>
  <c r="UJ63" i="1"/>
  <c r="UG63" i="1" s="1"/>
  <c r="UD63" i="1" s="1"/>
  <c r="UA63" i="1" s="1"/>
  <c r="TX63" i="1" s="1"/>
  <c r="TU63" i="1" s="1"/>
  <c r="TR63" i="1" s="1"/>
  <c r="TO63" i="1" s="1"/>
  <c r="TL63" i="1" s="1"/>
  <c r="TI63" i="1" s="1"/>
  <c r="TF63" i="1" s="1"/>
  <c r="TC63" i="1" s="1"/>
  <c r="SZ63" i="1" s="1"/>
  <c r="SW63" i="1" s="1"/>
  <c r="ST63" i="1" s="1"/>
  <c r="SQ63" i="1" s="1"/>
  <c r="SN63" i="1" s="1"/>
  <c r="SK63" i="1" s="1"/>
  <c r="SH63" i="1" s="1"/>
  <c r="SE63" i="1" s="1"/>
  <c r="SB63" i="1" s="1"/>
  <c r="RY63" i="1" s="1"/>
  <c r="RV63" i="1" s="1"/>
  <c r="RS63" i="1" s="1"/>
  <c r="RP63" i="1" s="1"/>
  <c r="RM63" i="1" s="1"/>
  <c r="RJ63" i="1" s="1"/>
  <c r="RG63" i="1" s="1"/>
  <c r="RD63" i="1" s="1"/>
  <c r="RA63" i="1" s="1"/>
  <c r="QX63" i="1" s="1"/>
  <c r="QU63" i="1" s="1"/>
  <c r="QR63" i="1" s="1"/>
  <c r="QO63" i="1" s="1"/>
  <c r="QL63" i="1" s="1"/>
  <c r="QI63" i="1" s="1"/>
  <c r="QF63" i="1" s="1"/>
  <c r="QC63" i="1" s="1"/>
  <c r="PZ63" i="1" s="1"/>
  <c r="PW63" i="1" s="1"/>
  <c r="PT63" i="1" s="1"/>
  <c r="PQ63" i="1" s="1"/>
  <c r="PN63" i="1" s="1"/>
  <c r="PK63" i="1" s="1"/>
  <c r="PH63" i="1" s="1"/>
  <c r="PE63" i="1" s="1"/>
  <c r="PB63" i="1" s="1"/>
  <c r="OY63" i="1" s="1"/>
  <c r="OV63" i="1" s="1"/>
  <c r="OS63" i="1" s="1"/>
  <c r="OP63" i="1" s="1"/>
  <c r="OM63" i="1" s="1"/>
  <c r="OJ63" i="1" s="1"/>
  <c r="OG63" i="1" s="1"/>
  <c r="OD63" i="1" s="1"/>
  <c r="OA63" i="1" s="1"/>
  <c r="NX63" i="1" s="1"/>
  <c r="NU63" i="1" s="1"/>
  <c r="NR63" i="1" s="1"/>
  <c r="NO63" i="1" s="1"/>
  <c r="NL63" i="1" s="1"/>
  <c r="NI63" i="1" s="1"/>
  <c r="NF63" i="1" s="1"/>
  <c r="NC63" i="1" s="1"/>
  <c r="MZ63" i="1" s="1"/>
  <c r="MW63" i="1" s="1"/>
  <c r="MT63" i="1" s="1"/>
  <c r="MQ63" i="1" s="1"/>
  <c r="MN63" i="1" s="1"/>
  <c r="MK63" i="1" s="1"/>
  <c r="MH63" i="1" s="1"/>
  <c r="ME63" i="1" s="1"/>
  <c r="MB63" i="1" s="1"/>
  <c r="LY63" i="1" s="1"/>
  <c r="LV63" i="1" s="1"/>
  <c r="LS63" i="1" s="1"/>
  <c r="LP63" i="1" s="1"/>
  <c r="LM63" i="1" s="1"/>
  <c r="LJ63" i="1" s="1"/>
  <c r="LG63" i="1" s="1"/>
  <c r="LD63" i="1" s="1"/>
  <c r="LA63" i="1" s="1"/>
  <c r="KX63" i="1" s="1"/>
  <c r="KU63" i="1" s="1"/>
  <c r="KR63" i="1" s="1"/>
  <c r="KO63" i="1" s="1"/>
  <c r="KL63" i="1" s="1"/>
  <c r="KI63" i="1" s="1"/>
  <c r="KF63" i="1" s="1"/>
  <c r="KC63" i="1" s="1"/>
  <c r="JZ63" i="1" s="1"/>
  <c r="JW63" i="1" s="1"/>
  <c r="JT63" i="1" s="1"/>
  <c r="JQ63" i="1" s="1"/>
  <c r="JN63" i="1" s="1"/>
  <c r="JK63" i="1" s="1"/>
  <c r="JH63" i="1" s="1"/>
  <c r="JE63" i="1" s="1"/>
  <c r="JB63" i="1" s="1"/>
  <c r="IY63" i="1" s="1"/>
  <c r="IV63" i="1" s="1"/>
  <c r="IS63" i="1" s="1"/>
  <c r="IP63" i="1" s="1"/>
  <c r="IM63" i="1" s="1"/>
  <c r="IJ63" i="1" s="1"/>
  <c r="IG63" i="1" s="1"/>
  <c r="ID63" i="1" s="1"/>
  <c r="IA63" i="1" s="1"/>
  <c r="HX63" i="1" s="1"/>
  <c r="HU63" i="1" s="1"/>
  <c r="HR63" i="1" s="1"/>
  <c r="HO63" i="1" s="1"/>
  <c r="HL63" i="1" s="1"/>
  <c r="HI63" i="1" s="1"/>
  <c r="HF63" i="1" s="1"/>
  <c r="HC63" i="1" s="1"/>
  <c r="GZ63" i="1" s="1"/>
  <c r="GW63" i="1" s="1"/>
  <c r="GT63" i="1" s="1"/>
  <c r="GQ63" i="1" s="1"/>
  <c r="GN63" i="1" s="1"/>
  <c r="GK63" i="1" s="1"/>
  <c r="GH63" i="1" s="1"/>
  <c r="GE63" i="1" s="1"/>
  <c r="GB63" i="1" s="1"/>
  <c r="FY63" i="1" s="1"/>
  <c r="FV63" i="1" s="1"/>
  <c r="FS63" i="1" s="1"/>
  <c r="FP63" i="1" s="1"/>
  <c r="FM63" i="1" s="1"/>
  <c r="FJ63" i="1" s="1"/>
  <c r="FG63" i="1" s="1"/>
  <c r="FD63" i="1" s="1"/>
  <c r="FA63" i="1" s="1"/>
  <c r="EX63" i="1" s="1"/>
  <c r="EU63" i="1" s="1"/>
  <c r="ER63" i="1" s="1"/>
  <c r="EO63" i="1" s="1"/>
  <c r="EL63" i="1" s="1"/>
  <c r="EI63" i="1" s="1"/>
  <c r="EF63" i="1" s="1"/>
  <c r="EC63" i="1" s="1"/>
  <c r="DZ63" i="1" s="1"/>
  <c r="DW63" i="1" s="1"/>
  <c r="DT63" i="1" s="1"/>
  <c r="DQ63" i="1" s="1"/>
  <c r="DN63" i="1" s="1"/>
  <c r="DK63" i="1" s="1"/>
  <c r="DH63" i="1" s="1"/>
  <c r="DE63" i="1" s="1"/>
  <c r="DB63" i="1" s="1"/>
  <c r="CY63" i="1" s="1"/>
  <c r="CV63" i="1" s="1"/>
  <c r="CS63" i="1" s="1"/>
  <c r="CP63" i="1" s="1"/>
  <c r="CM63" i="1" s="1"/>
  <c r="CJ63" i="1" s="1"/>
  <c r="CG63" i="1" s="1"/>
  <c r="CD63" i="1" s="1"/>
  <c r="CA63" i="1" s="1"/>
  <c r="BX63" i="1" s="1"/>
  <c r="BU63" i="1" s="1"/>
  <c r="BR63" i="1" s="1"/>
  <c r="BO63" i="1" s="1"/>
  <c r="BL63" i="1" s="1"/>
  <c r="BI63" i="1" s="1"/>
  <c r="BF63" i="1" s="1"/>
  <c r="BC63" i="1" s="1"/>
  <c r="AZ63" i="1" s="1"/>
  <c r="AW63" i="1" s="1"/>
  <c r="AT63" i="1" s="1"/>
  <c r="AQ63" i="1" s="1"/>
  <c r="AN63" i="1" s="1"/>
  <c r="AK63" i="1" s="1"/>
  <c r="AH63" i="1" s="1"/>
  <c r="AE63" i="1" s="1"/>
  <c r="AB63" i="1" s="1"/>
  <c r="Y63" i="1" s="1"/>
  <c r="V63" i="1" s="1"/>
  <c r="S63" i="1" s="1"/>
  <c r="P63" i="1" s="1"/>
  <c r="UK61" i="1"/>
  <c r="UH61" i="1" s="1"/>
  <c r="UE61" i="1" s="1"/>
  <c r="UB61" i="1" s="1"/>
  <c r="TY61" i="1" s="1"/>
  <c r="TV61" i="1" s="1"/>
  <c r="TS61" i="1" s="1"/>
  <c r="TP61" i="1" s="1"/>
  <c r="TM61" i="1" s="1"/>
  <c r="TJ61" i="1" s="1"/>
  <c r="TG61" i="1" s="1"/>
  <c r="TD61" i="1" s="1"/>
  <c r="TA61" i="1" s="1"/>
  <c r="SX61" i="1" s="1"/>
  <c r="SU61" i="1" s="1"/>
  <c r="SR61" i="1" s="1"/>
  <c r="SO61" i="1" s="1"/>
  <c r="SL61" i="1" s="1"/>
  <c r="SI61" i="1" s="1"/>
  <c r="SF61" i="1" s="1"/>
  <c r="SC61" i="1" s="1"/>
  <c r="RZ61" i="1" s="1"/>
  <c r="RW61" i="1" s="1"/>
  <c r="RT61" i="1" s="1"/>
  <c r="RQ61" i="1" s="1"/>
  <c r="RN61" i="1" s="1"/>
  <c r="RK61" i="1" s="1"/>
  <c r="RH61" i="1" s="1"/>
  <c r="RE61" i="1" s="1"/>
  <c r="RB61" i="1" s="1"/>
  <c r="QY61" i="1" s="1"/>
  <c r="QV61" i="1" s="1"/>
  <c r="QS61" i="1" s="1"/>
  <c r="QP61" i="1" s="1"/>
  <c r="QM61" i="1" s="1"/>
  <c r="QJ61" i="1" s="1"/>
  <c r="QG61" i="1" s="1"/>
  <c r="QD61" i="1" s="1"/>
  <c r="QA61" i="1" s="1"/>
  <c r="PX61" i="1" s="1"/>
  <c r="PU61" i="1" s="1"/>
  <c r="PR61" i="1" s="1"/>
  <c r="PO61" i="1" s="1"/>
  <c r="PL61" i="1" s="1"/>
  <c r="PI61" i="1" s="1"/>
  <c r="PF61" i="1" s="1"/>
  <c r="PC61" i="1" s="1"/>
  <c r="OZ61" i="1" s="1"/>
  <c r="OW61" i="1" s="1"/>
  <c r="OT61" i="1" s="1"/>
  <c r="OQ61" i="1" s="1"/>
  <c r="ON61" i="1" s="1"/>
  <c r="OK61" i="1" s="1"/>
  <c r="OH61" i="1" s="1"/>
  <c r="OE61" i="1" s="1"/>
  <c r="OB61" i="1" s="1"/>
  <c r="NY61" i="1" s="1"/>
  <c r="NV61" i="1" s="1"/>
  <c r="NS61" i="1" s="1"/>
  <c r="NP61" i="1" s="1"/>
  <c r="NM61" i="1" s="1"/>
  <c r="NJ61" i="1" s="1"/>
  <c r="NG61" i="1" s="1"/>
  <c r="ND61" i="1" s="1"/>
  <c r="NA61" i="1" s="1"/>
  <c r="MX61" i="1" s="1"/>
  <c r="MU61" i="1" s="1"/>
  <c r="MR61" i="1" s="1"/>
  <c r="MO61" i="1" s="1"/>
  <c r="ML61" i="1" s="1"/>
  <c r="MI61" i="1" s="1"/>
  <c r="MF61" i="1" s="1"/>
  <c r="MC61" i="1" s="1"/>
  <c r="LZ61" i="1" s="1"/>
  <c r="LW61" i="1" s="1"/>
  <c r="LT61" i="1" s="1"/>
  <c r="LQ61" i="1" s="1"/>
  <c r="LN61" i="1" s="1"/>
  <c r="LK61" i="1" s="1"/>
  <c r="LH61" i="1" s="1"/>
  <c r="LE61" i="1" s="1"/>
  <c r="LB61" i="1" s="1"/>
  <c r="KY61" i="1" s="1"/>
  <c r="KV61" i="1" s="1"/>
  <c r="KS61" i="1" s="1"/>
  <c r="KP61" i="1" s="1"/>
  <c r="KM61" i="1" s="1"/>
  <c r="KJ61" i="1" s="1"/>
  <c r="KG61" i="1" s="1"/>
  <c r="KD61" i="1" s="1"/>
  <c r="KA61" i="1" s="1"/>
  <c r="JX61" i="1" s="1"/>
  <c r="JU61" i="1" s="1"/>
  <c r="JR61" i="1" s="1"/>
  <c r="JO61" i="1" s="1"/>
  <c r="JL61" i="1" s="1"/>
  <c r="JI61" i="1" s="1"/>
  <c r="JF61" i="1" s="1"/>
  <c r="JC61" i="1" s="1"/>
  <c r="IZ61" i="1" s="1"/>
  <c r="IW61" i="1" s="1"/>
  <c r="IT61" i="1" s="1"/>
  <c r="IQ61" i="1" s="1"/>
  <c r="IN61" i="1" s="1"/>
  <c r="IK61" i="1" s="1"/>
  <c r="IH61" i="1" s="1"/>
  <c r="IE61" i="1" s="1"/>
  <c r="IB61" i="1" s="1"/>
  <c r="HY61" i="1" s="1"/>
  <c r="HV61" i="1" s="1"/>
  <c r="HS61" i="1" s="1"/>
  <c r="HP61" i="1" s="1"/>
  <c r="HM61" i="1" s="1"/>
  <c r="HJ61" i="1" s="1"/>
  <c r="HG61" i="1" s="1"/>
  <c r="HD61" i="1" s="1"/>
  <c r="HA61" i="1" s="1"/>
  <c r="GX61" i="1" s="1"/>
  <c r="GU61" i="1" s="1"/>
  <c r="GR61" i="1" s="1"/>
  <c r="GO61" i="1" s="1"/>
  <c r="GL61" i="1" s="1"/>
  <c r="GI61" i="1" s="1"/>
  <c r="GF61" i="1" s="1"/>
  <c r="GC61" i="1" s="1"/>
  <c r="FZ61" i="1" s="1"/>
  <c r="FW61" i="1" s="1"/>
  <c r="FT61" i="1" s="1"/>
  <c r="FQ61" i="1" s="1"/>
  <c r="FN61" i="1" s="1"/>
  <c r="FK61" i="1" s="1"/>
  <c r="FH61" i="1" s="1"/>
  <c r="FE61" i="1" s="1"/>
  <c r="FB61" i="1" s="1"/>
  <c r="EY61" i="1" s="1"/>
  <c r="EV61" i="1" s="1"/>
  <c r="ES61" i="1" s="1"/>
  <c r="EP61" i="1" s="1"/>
  <c r="EM61" i="1" s="1"/>
  <c r="EJ61" i="1" s="1"/>
  <c r="EG61" i="1" s="1"/>
  <c r="ED61" i="1" s="1"/>
  <c r="EA61" i="1" s="1"/>
  <c r="DX61" i="1" s="1"/>
  <c r="DU61" i="1" s="1"/>
  <c r="DR61" i="1" s="1"/>
  <c r="DO61" i="1" s="1"/>
  <c r="DL61" i="1" s="1"/>
  <c r="DI61" i="1" s="1"/>
  <c r="DF61" i="1" s="1"/>
  <c r="DC61" i="1" s="1"/>
  <c r="CZ61" i="1" s="1"/>
  <c r="CW61" i="1" s="1"/>
  <c r="CT61" i="1" s="1"/>
  <c r="CQ61" i="1" s="1"/>
  <c r="CN61" i="1" s="1"/>
  <c r="CK61" i="1" s="1"/>
  <c r="CH61" i="1" s="1"/>
  <c r="CE61" i="1" s="1"/>
  <c r="CB61" i="1" s="1"/>
  <c r="BY61" i="1" s="1"/>
  <c r="BV61" i="1" s="1"/>
  <c r="BS61" i="1" s="1"/>
  <c r="BP61" i="1" s="1"/>
  <c r="BM61" i="1" s="1"/>
  <c r="BJ61" i="1" s="1"/>
  <c r="BG61" i="1" s="1"/>
  <c r="BD61" i="1" s="1"/>
  <c r="BA61" i="1" s="1"/>
  <c r="AX61" i="1" s="1"/>
  <c r="AU61" i="1" s="1"/>
  <c r="AR61" i="1" s="1"/>
  <c r="AO61" i="1" s="1"/>
  <c r="AL61" i="1" s="1"/>
  <c r="AI61" i="1" s="1"/>
  <c r="AF61" i="1" s="1"/>
  <c r="AC61" i="1" s="1"/>
  <c r="Z61" i="1" s="1"/>
  <c r="W61" i="1" s="1"/>
  <c r="T61" i="1" s="1"/>
  <c r="Q61" i="1" s="1"/>
  <c r="UK48" i="1"/>
  <c r="UH48" i="1" s="1"/>
  <c r="UE48" i="1" s="1"/>
  <c r="UB48" i="1" s="1"/>
  <c r="TY48" i="1" s="1"/>
  <c r="TV48" i="1" s="1"/>
  <c r="TS48" i="1" s="1"/>
  <c r="TP48" i="1" s="1"/>
  <c r="TM48" i="1" s="1"/>
  <c r="TJ48" i="1" s="1"/>
  <c r="TG48" i="1" s="1"/>
  <c r="TD48" i="1" s="1"/>
  <c r="TA48" i="1" s="1"/>
  <c r="SX48" i="1" s="1"/>
  <c r="SU48" i="1" s="1"/>
  <c r="SR48" i="1" s="1"/>
  <c r="SO48" i="1" s="1"/>
  <c r="SL48" i="1" s="1"/>
  <c r="SI48" i="1" s="1"/>
  <c r="SF48" i="1" s="1"/>
  <c r="SC48" i="1" s="1"/>
  <c r="RZ48" i="1" s="1"/>
  <c r="RW48" i="1" s="1"/>
  <c r="RT48" i="1" s="1"/>
  <c r="RQ48" i="1" s="1"/>
  <c r="RN48" i="1" s="1"/>
  <c r="RK48" i="1" s="1"/>
  <c r="RH48" i="1" s="1"/>
  <c r="RE48" i="1" s="1"/>
  <c r="RB48" i="1" s="1"/>
  <c r="QY48" i="1" s="1"/>
  <c r="QV48" i="1" s="1"/>
  <c r="QS48" i="1" s="1"/>
  <c r="QP48" i="1" s="1"/>
  <c r="QM48" i="1" s="1"/>
  <c r="QJ48" i="1" s="1"/>
  <c r="QG48" i="1" s="1"/>
  <c r="QD48" i="1" s="1"/>
  <c r="QA48" i="1" s="1"/>
  <c r="PX48" i="1" s="1"/>
  <c r="PU48" i="1" s="1"/>
  <c r="PR48" i="1" s="1"/>
  <c r="PO48" i="1" s="1"/>
  <c r="PL48" i="1" s="1"/>
  <c r="PI48" i="1" s="1"/>
  <c r="PF48" i="1" s="1"/>
  <c r="PC48" i="1" s="1"/>
  <c r="OZ48" i="1" s="1"/>
  <c r="OW48" i="1" s="1"/>
  <c r="OT48" i="1" s="1"/>
  <c r="OQ48" i="1" s="1"/>
  <c r="ON48" i="1" s="1"/>
  <c r="OK48" i="1" s="1"/>
  <c r="OH48" i="1" s="1"/>
  <c r="OE48" i="1" s="1"/>
  <c r="OB48" i="1" s="1"/>
  <c r="NY48" i="1" s="1"/>
  <c r="NV48" i="1" s="1"/>
  <c r="NS48" i="1" s="1"/>
  <c r="NP48" i="1" s="1"/>
  <c r="NM48" i="1" s="1"/>
  <c r="NJ48" i="1" s="1"/>
  <c r="NG48" i="1" s="1"/>
  <c r="ND48" i="1" s="1"/>
  <c r="NA48" i="1" s="1"/>
  <c r="MX48" i="1" s="1"/>
  <c r="MU48" i="1" s="1"/>
  <c r="MR48" i="1" s="1"/>
  <c r="MO48" i="1" s="1"/>
  <c r="ML48" i="1" s="1"/>
  <c r="MI48" i="1" s="1"/>
  <c r="MF48" i="1" s="1"/>
  <c r="MC48" i="1" s="1"/>
  <c r="LZ48" i="1" s="1"/>
  <c r="LW48" i="1" s="1"/>
  <c r="LT48" i="1" s="1"/>
  <c r="LQ48" i="1" s="1"/>
  <c r="LN48" i="1" s="1"/>
  <c r="LK48" i="1" s="1"/>
  <c r="LH48" i="1" s="1"/>
  <c r="LE48" i="1" s="1"/>
  <c r="LB48" i="1" s="1"/>
  <c r="KY48" i="1" s="1"/>
  <c r="KV48" i="1" s="1"/>
  <c r="KS48" i="1" s="1"/>
  <c r="KP48" i="1" s="1"/>
  <c r="KM48" i="1" s="1"/>
  <c r="KJ48" i="1" s="1"/>
  <c r="KG48" i="1" s="1"/>
  <c r="KD48" i="1" s="1"/>
  <c r="KA48" i="1" s="1"/>
  <c r="JX48" i="1" s="1"/>
  <c r="JU48" i="1" s="1"/>
  <c r="JR48" i="1" s="1"/>
  <c r="JO48" i="1" s="1"/>
  <c r="JL48" i="1" s="1"/>
  <c r="JI48" i="1" s="1"/>
  <c r="JF48" i="1" s="1"/>
  <c r="JC48" i="1" s="1"/>
  <c r="IZ48" i="1" s="1"/>
  <c r="IW48" i="1" s="1"/>
  <c r="IT48" i="1" s="1"/>
  <c r="IQ48" i="1" s="1"/>
  <c r="IN48" i="1" s="1"/>
  <c r="IK48" i="1" s="1"/>
  <c r="IH48" i="1" s="1"/>
  <c r="IE48" i="1" s="1"/>
  <c r="IB48" i="1" s="1"/>
  <c r="HY48" i="1" s="1"/>
  <c r="HV48" i="1" s="1"/>
  <c r="HS48" i="1" s="1"/>
  <c r="HP48" i="1" s="1"/>
  <c r="HM48" i="1" s="1"/>
  <c r="HJ48" i="1" s="1"/>
  <c r="HG48" i="1" s="1"/>
  <c r="HD48" i="1" s="1"/>
  <c r="HA48" i="1" s="1"/>
  <c r="GX48" i="1" s="1"/>
  <c r="GU48" i="1" s="1"/>
  <c r="GR48" i="1" s="1"/>
  <c r="GO48" i="1" s="1"/>
  <c r="GL48" i="1" s="1"/>
  <c r="GI48" i="1" s="1"/>
  <c r="GF48" i="1" s="1"/>
  <c r="GC48" i="1" s="1"/>
  <c r="FZ48" i="1" s="1"/>
  <c r="FW48" i="1" s="1"/>
  <c r="FT48" i="1" s="1"/>
  <c r="FQ48" i="1" s="1"/>
  <c r="FN48" i="1" s="1"/>
  <c r="FK48" i="1" s="1"/>
  <c r="FH48" i="1" s="1"/>
  <c r="FE48" i="1" s="1"/>
  <c r="FB48" i="1" s="1"/>
  <c r="EY48" i="1" s="1"/>
  <c r="EV48" i="1" s="1"/>
  <c r="ES48" i="1" s="1"/>
  <c r="EP48" i="1" s="1"/>
  <c r="EM48" i="1" s="1"/>
  <c r="EJ48" i="1" s="1"/>
  <c r="EG48" i="1" s="1"/>
  <c r="ED48" i="1" s="1"/>
  <c r="EA48" i="1" s="1"/>
  <c r="DX48" i="1" s="1"/>
  <c r="DU48" i="1" s="1"/>
  <c r="DR48" i="1" s="1"/>
  <c r="DO48" i="1" s="1"/>
  <c r="DL48" i="1" s="1"/>
  <c r="DI48" i="1" s="1"/>
  <c r="DF48" i="1" s="1"/>
  <c r="DC48" i="1" s="1"/>
  <c r="CZ48" i="1" s="1"/>
  <c r="CW48" i="1" s="1"/>
  <c r="CT48" i="1" s="1"/>
  <c r="CQ48" i="1" s="1"/>
  <c r="CN48" i="1" s="1"/>
  <c r="CK48" i="1" s="1"/>
  <c r="CH48" i="1" s="1"/>
  <c r="CE48" i="1" s="1"/>
  <c r="CB48" i="1" s="1"/>
  <c r="BY48" i="1" s="1"/>
  <c r="BV48" i="1" s="1"/>
  <c r="BS48" i="1" s="1"/>
  <c r="BP48" i="1" s="1"/>
  <c r="BM48" i="1" s="1"/>
  <c r="BJ48" i="1" s="1"/>
  <c r="BG48" i="1" s="1"/>
  <c r="BD48" i="1" s="1"/>
  <c r="BA48" i="1" s="1"/>
  <c r="AX48" i="1" s="1"/>
  <c r="AU48" i="1" s="1"/>
  <c r="AR48" i="1" s="1"/>
  <c r="AO48" i="1" s="1"/>
  <c r="AL48" i="1" s="1"/>
  <c r="AI48" i="1" s="1"/>
  <c r="AF48" i="1" s="1"/>
  <c r="AC48" i="1" s="1"/>
  <c r="Z48" i="1" s="1"/>
  <c r="W48" i="1" s="1"/>
  <c r="T48" i="1" s="1"/>
  <c r="Q48" i="1" s="1"/>
  <c r="UL63" i="1"/>
  <c r="UI63" i="1" s="1"/>
  <c r="UF63" i="1" s="1"/>
  <c r="UC63" i="1" s="1"/>
  <c r="TZ63" i="1" s="1"/>
  <c r="TW63" i="1" s="1"/>
  <c r="TT63" i="1" s="1"/>
  <c r="TQ63" i="1" s="1"/>
  <c r="TN63" i="1" s="1"/>
  <c r="TK63" i="1" s="1"/>
  <c r="TH63" i="1" s="1"/>
  <c r="TE63" i="1" s="1"/>
  <c r="TB63" i="1" s="1"/>
  <c r="SY63" i="1" s="1"/>
  <c r="SV63" i="1" s="1"/>
  <c r="SS63" i="1" s="1"/>
  <c r="SP63" i="1" s="1"/>
  <c r="SM63" i="1" s="1"/>
  <c r="SJ63" i="1" s="1"/>
  <c r="SG63" i="1" s="1"/>
  <c r="SD63" i="1" s="1"/>
  <c r="SA63" i="1" s="1"/>
  <c r="RX63" i="1" s="1"/>
  <c r="RU63" i="1" s="1"/>
  <c r="RR63" i="1" s="1"/>
  <c r="RO63" i="1" s="1"/>
  <c r="RL63" i="1" s="1"/>
  <c r="RI63" i="1" s="1"/>
  <c r="RF63" i="1" s="1"/>
  <c r="RC63" i="1" s="1"/>
  <c r="QZ63" i="1" s="1"/>
  <c r="QW63" i="1" s="1"/>
  <c r="QT63" i="1" s="1"/>
  <c r="QQ63" i="1" s="1"/>
  <c r="QN63" i="1" s="1"/>
  <c r="QK63" i="1" s="1"/>
  <c r="QH63" i="1" s="1"/>
  <c r="QE63" i="1" s="1"/>
  <c r="QB63" i="1" s="1"/>
  <c r="PY63" i="1" s="1"/>
  <c r="PV63" i="1" s="1"/>
  <c r="PS63" i="1" s="1"/>
  <c r="PP63" i="1" s="1"/>
  <c r="PM63" i="1" s="1"/>
  <c r="PJ63" i="1" s="1"/>
  <c r="PG63" i="1" s="1"/>
  <c r="PD63" i="1" s="1"/>
  <c r="PA63" i="1" s="1"/>
  <c r="OX63" i="1" s="1"/>
  <c r="OU63" i="1" s="1"/>
  <c r="OR63" i="1" s="1"/>
  <c r="OO63" i="1" s="1"/>
  <c r="OL63" i="1" s="1"/>
  <c r="OI63" i="1" s="1"/>
  <c r="OF63" i="1" s="1"/>
  <c r="OC63" i="1" s="1"/>
  <c r="NZ63" i="1" s="1"/>
  <c r="NW63" i="1" s="1"/>
  <c r="NT63" i="1" s="1"/>
  <c r="NQ63" i="1" s="1"/>
  <c r="NN63" i="1" s="1"/>
  <c r="NK63" i="1" s="1"/>
  <c r="NH63" i="1" s="1"/>
  <c r="NE63" i="1" s="1"/>
  <c r="NB63" i="1" s="1"/>
  <c r="MY63" i="1" s="1"/>
  <c r="MV63" i="1" s="1"/>
  <c r="MS63" i="1" s="1"/>
  <c r="MP63" i="1" s="1"/>
  <c r="MM63" i="1" s="1"/>
  <c r="MJ63" i="1" s="1"/>
  <c r="MG63" i="1" s="1"/>
  <c r="MD63" i="1" s="1"/>
  <c r="MA63" i="1" s="1"/>
  <c r="LX63" i="1" s="1"/>
  <c r="LU63" i="1" s="1"/>
  <c r="LR63" i="1" s="1"/>
  <c r="LO63" i="1" s="1"/>
  <c r="LL63" i="1" s="1"/>
  <c r="LI63" i="1" s="1"/>
  <c r="LF63" i="1" s="1"/>
  <c r="LC63" i="1" s="1"/>
  <c r="KZ63" i="1" s="1"/>
  <c r="KW63" i="1" s="1"/>
  <c r="KT63" i="1" s="1"/>
  <c r="KQ63" i="1" s="1"/>
  <c r="KN63" i="1" s="1"/>
  <c r="KK63" i="1" s="1"/>
  <c r="KH63" i="1" s="1"/>
  <c r="KE63" i="1" s="1"/>
  <c r="KB63" i="1" s="1"/>
  <c r="JY63" i="1" s="1"/>
  <c r="JV63" i="1" s="1"/>
  <c r="JS63" i="1" s="1"/>
  <c r="JP63" i="1" s="1"/>
  <c r="JM63" i="1" s="1"/>
  <c r="JJ63" i="1" s="1"/>
  <c r="JG63" i="1" s="1"/>
  <c r="JD63" i="1" s="1"/>
  <c r="JA63" i="1" s="1"/>
  <c r="IX63" i="1" s="1"/>
  <c r="IU63" i="1" s="1"/>
  <c r="IR63" i="1" s="1"/>
  <c r="IO63" i="1" s="1"/>
  <c r="IL63" i="1" s="1"/>
  <c r="II63" i="1" s="1"/>
  <c r="IF63" i="1" s="1"/>
  <c r="IC63" i="1" s="1"/>
  <c r="HZ63" i="1" s="1"/>
  <c r="HW63" i="1" s="1"/>
  <c r="HT63" i="1" s="1"/>
  <c r="HQ63" i="1" s="1"/>
  <c r="HN63" i="1" s="1"/>
  <c r="HK63" i="1" s="1"/>
  <c r="HH63" i="1" s="1"/>
  <c r="HE63" i="1" s="1"/>
  <c r="HB63" i="1" s="1"/>
  <c r="GY63" i="1" s="1"/>
  <c r="GV63" i="1" s="1"/>
  <c r="GS63" i="1" s="1"/>
  <c r="GP63" i="1" s="1"/>
  <c r="GM63" i="1" s="1"/>
  <c r="GJ63" i="1" s="1"/>
  <c r="GG63" i="1" s="1"/>
  <c r="GD63" i="1" s="1"/>
  <c r="GA63" i="1" s="1"/>
  <c r="FX63" i="1" s="1"/>
  <c r="FU63" i="1" s="1"/>
  <c r="FR63" i="1" s="1"/>
  <c r="FO63" i="1" s="1"/>
  <c r="FL63" i="1" s="1"/>
  <c r="FI63" i="1" s="1"/>
  <c r="FF63" i="1" s="1"/>
  <c r="FC63" i="1" s="1"/>
  <c r="EZ63" i="1" s="1"/>
  <c r="EW63" i="1" s="1"/>
  <c r="ET63" i="1" s="1"/>
  <c r="EQ63" i="1" s="1"/>
  <c r="EN63" i="1" s="1"/>
  <c r="EK63" i="1" s="1"/>
  <c r="EH63" i="1" s="1"/>
  <c r="EE63" i="1" s="1"/>
  <c r="EB63" i="1" s="1"/>
  <c r="DY63" i="1" s="1"/>
  <c r="DV63" i="1" s="1"/>
  <c r="DS63" i="1" s="1"/>
  <c r="DP63" i="1" s="1"/>
  <c r="DM63" i="1" s="1"/>
  <c r="DJ63" i="1" s="1"/>
  <c r="DG63" i="1" s="1"/>
  <c r="DD63" i="1" s="1"/>
  <c r="DA63" i="1" s="1"/>
  <c r="CX63" i="1" s="1"/>
  <c r="CU63" i="1" s="1"/>
  <c r="CR63" i="1" s="1"/>
  <c r="CO63" i="1" s="1"/>
  <c r="CL63" i="1" s="1"/>
  <c r="CI63" i="1" s="1"/>
  <c r="CF63" i="1" s="1"/>
  <c r="CC63" i="1" s="1"/>
  <c r="BZ63" i="1" s="1"/>
  <c r="BW63" i="1" s="1"/>
  <c r="BT63" i="1" s="1"/>
  <c r="BQ63" i="1" s="1"/>
  <c r="BN63" i="1" s="1"/>
  <c r="BK63" i="1" s="1"/>
  <c r="BH63" i="1" s="1"/>
  <c r="BE63" i="1" s="1"/>
  <c r="BB63" i="1" s="1"/>
  <c r="AY63" i="1" s="1"/>
  <c r="AV63" i="1" s="1"/>
  <c r="AS63" i="1" s="1"/>
  <c r="AP63" i="1" s="1"/>
  <c r="AM63" i="1" s="1"/>
  <c r="AJ63" i="1" s="1"/>
  <c r="AG63" i="1" s="1"/>
  <c r="AD63" i="1" s="1"/>
  <c r="AA63" i="1" s="1"/>
  <c r="X63" i="1" s="1"/>
  <c r="U63" i="1" s="1"/>
  <c r="R63" i="1" s="1"/>
  <c r="O63" i="1" s="1"/>
  <c r="UK66" i="1"/>
  <c r="UH66" i="1" s="1"/>
  <c r="UE66" i="1" s="1"/>
  <c r="UB66" i="1" s="1"/>
  <c r="TY66" i="1" s="1"/>
  <c r="TV66" i="1" s="1"/>
  <c r="TS66" i="1" s="1"/>
  <c r="TP66" i="1" s="1"/>
  <c r="TM66" i="1" s="1"/>
  <c r="TJ66" i="1" s="1"/>
  <c r="TG66" i="1" s="1"/>
  <c r="TD66" i="1" s="1"/>
  <c r="TA66" i="1" s="1"/>
  <c r="SX66" i="1" s="1"/>
  <c r="SU66" i="1" s="1"/>
  <c r="SR66" i="1" s="1"/>
  <c r="SO66" i="1" s="1"/>
  <c r="SL66" i="1" s="1"/>
  <c r="SI66" i="1" s="1"/>
  <c r="SF66" i="1" s="1"/>
  <c r="SC66" i="1" s="1"/>
  <c r="RZ66" i="1" s="1"/>
  <c r="RW66" i="1" s="1"/>
  <c r="RT66" i="1" s="1"/>
  <c r="RQ66" i="1" s="1"/>
  <c r="RN66" i="1" s="1"/>
  <c r="RK66" i="1" s="1"/>
  <c r="RH66" i="1" s="1"/>
  <c r="RE66" i="1" s="1"/>
  <c r="RB66" i="1" s="1"/>
  <c r="QY66" i="1" s="1"/>
  <c r="QV66" i="1" s="1"/>
  <c r="QS66" i="1" s="1"/>
  <c r="QP66" i="1" s="1"/>
  <c r="QM66" i="1" s="1"/>
  <c r="QJ66" i="1" s="1"/>
  <c r="QG66" i="1" s="1"/>
  <c r="QD66" i="1" s="1"/>
  <c r="QA66" i="1" s="1"/>
  <c r="PX66" i="1" s="1"/>
  <c r="PU66" i="1" s="1"/>
  <c r="PR66" i="1" s="1"/>
  <c r="PO66" i="1" s="1"/>
  <c r="PL66" i="1" s="1"/>
  <c r="PI66" i="1" s="1"/>
  <c r="PF66" i="1" s="1"/>
  <c r="PC66" i="1" s="1"/>
  <c r="OZ66" i="1" s="1"/>
  <c r="OW66" i="1" s="1"/>
  <c r="OT66" i="1" s="1"/>
  <c r="OQ66" i="1" s="1"/>
  <c r="ON66" i="1" s="1"/>
  <c r="OK66" i="1" s="1"/>
  <c r="OH66" i="1" s="1"/>
  <c r="OE66" i="1" s="1"/>
  <c r="OB66" i="1" s="1"/>
  <c r="NY66" i="1" s="1"/>
  <c r="NV66" i="1" s="1"/>
  <c r="NS66" i="1" s="1"/>
  <c r="NP66" i="1" s="1"/>
  <c r="NM66" i="1" s="1"/>
  <c r="NJ66" i="1" s="1"/>
  <c r="NG66" i="1" s="1"/>
  <c r="ND66" i="1" s="1"/>
  <c r="NA66" i="1" s="1"/>
  <c r="MX66" i="1" s="1"/>
  <c r="MU66" i="1" s="1"/>
  <c r="MR66" i="1" s="1"/>
  <c r="MO66" i="1" s="1"/>
  <c r="ML66" i="1" s="1"/>
  <c r="MI66" i="1" s="1"/>
  <c r="MF66" i="1" s="1"/>
  <c r="MC66" i="1" s="1"/>
  <c r="LZ66" i="1" s="1"/>
  <c r="LW66" i="1" s="1"/>
  <c r="LT66" i="1" s="1"/>
  <c r="LQ66" i="1" s="1"/>
  <c r="LN66" i="1" s="1"/>
  <c r="LK66" i="1" s="1"/>
  <c r="LH66" i="1" s="1"/>
  <c r="LE66" i="1" s="1"/>
  <c r="LB66" i="1" s="1"/>
  <c r="KY66" i="1" s="1"/>
  <c r="KV66" i="1" s="1"/>
  <c r="KS66" i="1" s="1"/>
  <c r="KP66" i="1" s="1"/>
  <c r="KM66" i="1" s="1"/>
  <c r="KJ66" i="1" s="1"/>
  <c r="KG66" i="1" s="1"/>
  <c r="KD66" i="1" s="1"/>
  <c r="KA66" i="1" s="1"/>
  <c r="JX66" i="1" s="1"/>
  <c r="JU66" i="1" s="1"/>
  <c r="JR66" i="1" s="1"/>
  <c r="JO66" i="1" s="1"/>
  <c r="JL66" i="1" s="1"/>
  <c r="JI66" i="1" s="1"/>
  <c r="JF66" i="1" s="1"/>
  <c r="JC66" i="1" s="1"/>
  <c r="IZ66" i="1" s="1"/>
  <c r="IW66" i="1" s="1"/>
  <c r="IT66" i="1" s="1"/>
  <c r="IQ66" i="1" s="1"/>
  <c r="IN66" i="1" s="1"/>
  <c r="IK66" i="1" s="1"/>
  <c r="IH66" i="1" s="1"/>
  <c r="IE66" i="1" s="1"/>
  <c r="IB66" i="1" s="1"/>
  <c r="HY66" i="1" s="1"/>
  <c r="HV66" i="1" s="1"/>
  <c r="HS66" i="1" s="1"/>
  <c r="HP66" i="1" s="1"/>
  <c r="HM66" i="1" s="1"/>
  <c r="HJ66" i="1" s="1"/>
  <c r="HG66" i="1" s="1"/>
  <c r="HD66" i="1" s="1"/>
  <c r="HA66" i="1" s="1"/>
  <c r="GX66" i="1" s="1"/>
  <c r="GU66" i="1" s="1"/>
  <c r="GR66" i="1" s="1"/>
  <c r="GO66" i="1" s="1"/>
  <c r="GL66" i="1" s="1"/>
  <c r="GI66" i="1" s="1"/>
  <c r="GF66" i="1" s="1"/>
  <c r="GC66" i="1" s="1"/>
  <c r="FZ66" i="1" s="1"/>
  <c r="FW66" i="1" s="1"/>
  <c r="FT66" i="1" s="1"/>
  <c r="FQ66" i="1" s="1"/>
  <c r="FN66" i="1" s="1"/>
  <c r="FK66" i="1" s="1"/>
  <c r="FH66" i="1" s="1"/>
  <c r="FE66" i="1" s="1"/>
  <c r="FB66" i="1" s="1"/>
  <c r="EY66" i="1" s="1"/>
  <c r="EV66" i="1" s="1"/>
  <c r="ES66" i="1" s="1"/>
  <c r="EP66" i="1" s="1"/>
  <c r="EM66" i="1" s="1"/>
  <c r="EJ66" i="1" s="1"/>
  <c r="EG66" i="1" s="1"/>
  <c r="ED66" i="1" s="1"/>
  <c r="EA66" i="1" s="1"/>
  <c r="DX66" i="1" s="1"/>
  <c r="DU66" i="1" s="1"/>
  <c r="DR66" i="1" s="1"/>
  <c r="DO66" i="1" s="1"/>
  <c r="DL66" i="1" s="1"/>
  <c r="DI66" i="1" s="1"/>
  <c r="DF66" i="1" s="1"/>
  <c r="DC66" i="1" s="1"/>
  <c r="CZ66" i="1" s="1"/>
  <c r="CW66" i="1" s="1"/>
  <c r="CT66" i="1" s="1"/>
  <c r="CQ66" i="1" s="1"/>
  <c r="CN66" i="1" s="1"/>
  <c r="CK66" i="1" s="1"/>
  <c r="CH66" i="1" s="1"/>
  <c r="CE66" i="1" s="1"/>
  <c r="CB66" i="1" s="1"/>
  <c r="BY66" i="1" s="1"/>
  <c r="BV66" i="1" s="1"/>
  <c r="BS66" i="1" s="1"/>
  <c r="BP66" i="1" s="1"/>
  <c r="BM66" i="1" s="1"/>
  <c r="BJ66" i="1" s="1"/>
  <c r="BG66" i="1" s="1"/>
  <c r="BD66" i="1" s="1"/>
  <c r="BA66" i="1" s="1"/>
  <c r="AX66" i="1" s="1"/>
  <c r="AU66" i="1" s="1"/>
  <c r="AR66" i="1" s="1"/>
  <c r="AO66" i="1" s="1"/>
  <c r="AL66" i="1" s="1"/>
  <c r="AI66" i="1" s="1"/>
  <c r="AF66" i="1" s="1"/>
  <c r="AC66" i="1" s="1"/>
  <c r="Z66" i="1" s="1"/>
  <c r="W66" i="1" s="1"/>
  <c r="T66" i="1" s="1"/>
  <c r="Q66" i="1" s="1"/>
  <c r="UJ64" i="1"/>
  <c r="UG64" i="1" s="1"/>
  <c r="UD64" i="1" s="1"/>
  <c r="UA64" i="1" s="1"/>
  <c r="TX64" i="1" s="1"/>
  <c r="TU64" i="1" s="1"/>
  <c r="TR64" i="1" s="1"/>
  <c r="TO64" i="1" s="1"/>
  <c r="TL64" i="1" s="1"/>
  <c r="TI64" i="1" s="1"/>
  <c r="TF64" i="1" s="1"/>
  <c r="TC64" i="1" s="1"/>
  <c r="SZ64" i="1" s="1"/>
  <c r="SW64" i="1" s="1"/>
  <c r="ST64" i="1" s="1"/>
  <c r="SQ64" i="1" s="1"/>
  <c r="SN64" i="1" s="1"/>
  <c r="SK64" i="1" s="1"/>
  <c r="SH64" i="1" s="1"/>
  <c r="SE64" i="1" s="1"/>
  <c r="SB64" i="1" s="1"/>
  <c r="RY64" i="1" s="1"/>
  <c r="RV64" i="1" s="1"/>
  <c r="RS64" i="1" s="1"/>
  <c r="RP64" i="1" s="1"/>
  <c r="RM64" i="1" s="1"/>
  <c r="RJ64" i="1" s="1"/>
  <c r="RG64" i="1" s="1"/>
  <c r="RD64" i="1" s="1"/>
  <c r="RA64" i="1" s="1"/>
  <c r="QX64" i="1" s="1"/>
  <c r="QU64" i="1" s="1"/>
  <c r="QR64" i="1" s="1"/>
  <c r="QO64" i="1" s="1"/>
  <c r="QL64" i="1" s="1"/>
  <c r="QI64" i="1" s="1"/>
  <c r="QF64" i="1" s="1"/>
  <c r="QC64" i="1" s="1"/>
  <c r="PZ64" i="1" s="1"/>
  <c r="PW64" i="1" s="1"/>
  <c r="PT64" i="1" s="1"/>
  <c r="PQ64" i="1" s="1"/>
  <c r="PN64" i="1" s="1"/>
  <c r="PK64" i="1" s="1"/>
  <c r="PH64" i="1" s="1"/>
  <c r="PE64" i="1" s="1"/>
  <c r="PB64" i="1" s="1"/>
  <c r="OY64" i="1" s="1"/>
  <c r="OV64" i="1" s="1"/>
  <c r="OS64" i="1" s="1"/>
  <c r="OP64" i="1" s="1"/>
  <c r="OM64" i="1" s="1"/>
  <c r="OJ64" i="1" s="1"/>
  <c r="OG64" i="1" s="1"/>
  <c r="OD64" i="1" s="1"/>
  <c r="OA64" i="1" s="1"/>
  <c r="NX64" i="1" s="1"/>
  <c r="NU64" i="1" s="1"/>
  <c r="NR64" i="1" s="1"/>
  <c r="NO64" i="1" s="1"/>
  <c r="NL64" i="1" s="1"/>
  <c r="NI64" i="1" s="1"/>
  <c r="NF64" i="1" s="1"/>
  <c r="NC64" i="1" s="1"/>
  <c r="MZ64" i="1" s="1"/>
  <c r="MW64" i="1" s="1"/>
  <c r="MT64" i="1" s="1"/>
  <c r="MQ64" i="1" s="1"/>
  <c r="MN64" i="1" s="1"/>
  <c r="MK64" i="1" s="1"/>
  <c r="MH64" i="1" s="1"/>
  <c r="ME64" i="1" s="1"/>
  <c r="MB64" i="1" s="1"/>
  <c r="LY64" i="1" s="1"/>
  <c r="LV64" i="1" s="1"/>
  <c r="LS64" i="1" s="1"/>
  <c r="LP64" i="1" s="1"/>
  <c r="LM64" i="1" s="1"/>
  <c r="LJ64" i="1" s="1"/>
  <c r="LG64" i="1" s="1"/>
  <c r="LD64" i="1" s="1"/>
  <c r="LA64" i="1" s="1"/>
  <c r="KX64" i="1" s="1"/>
  <c r="KU64" i="1" s="1"/>
  <c r="KR64" i="1" s="1"/>
  <c r="KO64" i="1" s="1"/>
  <c r="KL64" i="1" s="1"/>
  <c r="KI64" i="1" s="1"/>
  <c r="KF64" i="1" s="1"/>
  <c r="KC64" i="1" s="1"/>
  <c r="JZ64" i="1" s="1"/>
  <c r="JW64" i="1" s="1"/>
  <c r="JT64" i="1" s="1"/>
  <c r="JQ64" i="1" s="1"/>
  <c r="JN64" i="1" s="1"/>
  <c r="JK64" i="1" s="1"/>
  <c r="JH64" i="1" s="1"/>
  <c r="JE64" i="1" s="1"/>
  <c r="JB64" i="1" s="1"/>
  <c r="IY64" i="1" s="1"/>
  <c r="IV64" i="1" s="1"/>
  <c r="IS64" i="1" s="1"/>
  <c r="IP64" i="1" s="1"/>
  <c r="IM64" i="1" s="1"/>
  <c r="IJ64" i="1" s="1"/>
  <c r="IG64" i="1" s="1"/>
  <c r="ID64" i="1" s="1"/>
  <c r="IA64" i="1" s="1"/>
  <c r="HX64" i="1" s="1"/>
  <c r="HU64" i="1" s="1"/>
  <c r="HR64" i="1" s="1"/>
  <c r="HO64" i="1" s="1"/>
  <c r="HL64" i="1" s="1"/>
  <c r="HI64" i="1" s="1"/>
  <c r="HF64" i="1" s="1"/>
  <c r="HC64" i="1" s="1"/>
  <c r="GZ64" i="1" s="1"/>
  <c r="GW64" i="1" s="1"/>
  <c r="GT64" i="1" s="1"/>
  <c r="GQ64" i="1" s="1"/>
  <c r="GN64" i="1" s="1"/>
  <c r="GK64" i="1" s="1"/>
  <c r="GH64" i="1" s="1"/>
  <c r="GE64" i="1" s="1"/>
  <c r="GB64" i="1" s="1"/>
  <c r="FY64" i="1" s="1"/>
  <c r="FV64" i="1" s="1"/>
  <c r="FS64" i="1" s="1"/>
  <c r="FP64" i="1" s="1"/>
  <c r="FM64" i="1" s="1"/>
  <c r="FJ64" i="1" s="1"/>
  <c r="FG64" i="1" s="1"/>
  <c r="FD64" i="1" s="1"/>
  <c r="FA64" i="1" s="1"/>
  <c r="EX64" i="1" s="1"/>
  <c r="EU64" i="1" s="1"/>
  <c r="ER64" i="1" s="1"/>
  <c r="EO64" i="1" s="1"/>
  <c r="EL64" i="1" s="1"/>
  <c r="EI64" i="1" s="1"/>
  <c r="EF64" i="1" s="1"/>
  <c r="EC64" i="1" s="1"/>
  <c r="DZ64" i="1" s="1"/>
  <c r="DW64" i="1" s="1"/>
  <c r="DT64" i="1" s="1"/>
  <c r="DQ64" i="1" s="1"/>
  <c r="DN64" i="1" s="1"/>
  <c r="DK64" i="1" s="1"/>
  <c r="DH64" i="1" s="1"/>
  <c r="DE64" i="1" s="1"/>
  <c r="DB64" i="1" s="1"/>
  <c r="CY64" i="1" s="1"/>
  <c r="CV64" i="1" s="1"/>
  <c r="CS64" i="1" s="1"/>
  <c r="CP64" i="1" s="1"/>
  <c r="CM64" i="1" s="1"/>
  <c r="CJ64" i="1" s="1"/>
  <c r="CG64" i="1" s="1"/>
  <c r="CD64" i="1" s="1"/>
  <c r="CA64" i="1" s="1"/>
  <c r="BX64" i="1" s="1"/>
  <c r="BU64" i="1" s="1"/>
  <c r="BR64" i="1" s="1"/>
  <c r="BO64" i="1" s="1"/>
  <c r="BL64" i="1" s="1"/>
  <c r="BI64" i="1" s="1"/>
  <c r="BF64" i="1" s="1"/>
  <c r="BC64" i="1" s="1"/>
  <c r="AZ64" i="1" s="1"/>
  <c r="AW64" i="1" s="1"/>
  <c r="AT64" i="1" s="1"/>
  <c r="AQ64" i="1" s="1"/>
  <c r="AN64" i="1" s="1"/>
  <c r="AK64" i="1" s="1"/>
  <c r="AH64" i="1" s="1"/>
  <c r="AE64" i="1" s="1"/>
  <c r="AB64" i="1" s="1"/>
  <c r="Y64" i="1" s="1"/>
  <c r="V64" i="1" s="1"/>
  <c r="S64" i="1" s="1"/>
  <c r="P64" i="1" s="1"/>
  <c r="UJ58" i="1"/>
  <c r="UG58" i="1" s="1"/>
  <c r="UD58" i="1" s="1"/>
  <c r="UA58" i="1" s="1"/>
  <c r="TX58" i="1" s="1"/>
  <c r="TU58" i="1" s="1"/>
  <c r="TR58" i="1" s="1"/>
  <c r="TO58" i="1" s="1"/>
  <c r="TL58" i="1" s="1"/>
  <c r="TI58" i="1" s="1"/>
  <c r="TF58" i="1" s="1"/>
  <c r="TC58" i="1" s="1"/>
  <c r="SZ58" i="1" s="1"/>
  <c r="SW58" i="1" s="1"/>
  <c r="ST58" i="1" s="1"/>
  <c r="SQ58" i="1" s="1"/>
  <c r="SN58" i="1" s="1"/>
  <c r="SK58" i="1" s="1"/>
  <c r="SH58" i="1" s="1"/>
  <c r="SE58" i="1" s="1"/>
  <c r="SB58" i="1" s="1"/>
  <c r="RY58" i="1" s="1"/>
  <c r="RV58" i="1" s="1"/>
  <c r="RS58" i="1" s="1"/>
  <c r="RP58" i="1" s="1"/>
  <c r="RM58" i="1" s="1"/>
  <c r="RJ58" i="1" s="1"/>
  <c r="RG58" i="1" s="1"/>
  <c r="RD58" i="1" s="1"/>
  <c r="RA58" i="1" s="1"/>
  <c r="QX58" i="1" s="1"/>
  <c r="QU58" i="1" s="1"/>
  <c r="QR58" i="1" s="1"/>
  <c r="QO58" i="1" s="1"/>
  <c r="QL58" i="1" s="1"/>
  <c r="QI58" i="1" s="1"/>
  <c r="QF58" i="1" s="1"/>
  <c r="QC58" i="1" s="1"/>
  <c r="PZ58" i="1" s="1"/>
  <c r="PW58" i="1" s="1"/>
  <c r="PT58" i="1" s="1"/>
  <c r="PQ58" i="1" s="1"/>
  <c r="PN58" i="1" s="1"/>
  <c r="PK58" i="1" s="1"/>
  <c r="PH58" i="1" s="1"/>
  <c r="PE58" i="1" s="1"/>
  <c r="PB58" i="1" s="1"/>
  <c r="OY58" i="1" s="1"/>
  <c r="OV58" i="1" s="1"/>
  <c r="OS58" i="1" s="1"/>
  <c r="OP58" i="1" s="1"/>
  <c r="OM58" i="1" s="1"/>
  <c r="OJ58" i="1" s="1"/>
  <c r="OG58" i="1" s="1"/>
  <c r="OD58" i="1" s="1"/>
  <c r="OA58" i="1" s="1"/>
  <c r="NX58" i="1" s="1"/>
  <c r="NU58" i="1" s="1"/>
  <c r="NR58" i="1" s="1"/>
  <c r="NO58" i="1" s="1"/>
  <c r="NL58" i="1" s="1"/>
  <c r="NI58" i="1" s="1"/>
  <c r="NF58" i="1" s="1"/>
  <c r="NC58" i="1" s="1"/>
  <c r="MZ58" i="1" s="1"/>
  <c r="MW58" i="1" s="1"/>
  <c r="MT58" i="1" s="1"/>
  <c r="MQ58" i="1" s="1"/>
  <c r="MN58" i="1" s="1"/>
  <c r="MK58" i="1" s="1"/>
  <c r="MH58" i="1" s="1"/>
  <c r="ME58" i="1" s="1"/>
  <c r="MB58" i="1" s="1"/>
  <c r="LY58" i="1" s="1"/>
  <c r="LV58" i="1" s="1"/>
  <c r="LS58" i="1" s="1"/>
  <c r="LP58" i="1" s="1"/>
  <c r="LM58" i="1" s="1"/>
  <c r="LJ58" i="1" s="1"/>
  <c r="LG58" i="1" s="1"/>
  <c r="LD58" i="1" s="1"/>
  <c r="LA58" i="1" s="1"/>
  <c r="KX58" i="1" s="1"/>
  <c r="KU58" i="1" s="1"/>
  <c r="KR58" i="1" s="1"/>
  <c r="KO58" i="1" s="1"/>
  <c r="KL58" i="1" s="1"/>
  <c r="KI58" i="1" s="1"/>
  <c r="KF58" i="1" s="1"/>
  <c r="KC58" i="1" s="1"/>
  <c r="JZ58" i="1" s="1"/>
  <c r="JW58" i="1" s="1"/>
  <c r="JT58" i="1" s="1"/>
  <c r="JQ58" i="1" s="1"/>
  <c r="JN58" i="1" s="1"/>
  <c r="JK58" i="1" s="1"/>
  <c r="JH58" i="1" s="1"/>
  <c r="JE58" i="1" s="1"/>
  <c r="JB58" i="1" s="1"/>
  <c r="IY58" i="1" s="1"/>
  <c r="IV58" i="1" s="1"/>
  <c r="IS58" i="1" s="1"/>
  <c r="IP58" i="1" s="1"/>
  <c r="IM58" i="1" s="1"/>
  <c r="IJ58" i="1" s="1"/>
  <c r="IG58" i="1" s="1"/>
  <c r="ID58" i="1" s="1"/>
  <c r="IA58" i="1" s="1"/>
  <c r="HX58" i="1" s="1"/>
  <c r="HU58" i="1" s="1"/>
  <c r="HR58" i="1" s="1"/>
  <c r="HO58" i="1" s="1"/>
  <c r="HL58" i="1" s="1"/>
  <c r="HI58" i="1" s="1"/>
  <c r="HF58" i="1" s="1"/>
  <c r="HC58" i="1" s="1"/>
  <c r="GZ58" i="1" s="1"/>
  <c r="GW58" i="1" s="1"/>
  <c r="GT58" i="1" s="1"/>
  <c r="GQ58" i="1" s="1"/>
  <c r="GN58" i="1" s="1"/>
  <c r="GK58" i="1" s="1"/>
  <c r="GH58" i="1" s="1"/>
  <c r="GE58" i="1" s="1"/>
  <c r="GB58" i="1" s="1"/>
  <c r="FY58" i="1" s="1"/>
  <c r="FV58" i="1" s="1"/>
  <c r="FS58" i="1" s="1"/>
  <c r="FP58" i="1" s="1"/>
  <c r="FM58" i="1" s="1"/>
  <c r="FJ58" i="1" s="1"/>
  <c r="FG58" i="1" s="1"/>
  <c r="FD58" i="1" s="1"/>
  <c r="FA58" i="1" s="1"/>
  <c r="EX58" i="1" s="1"/>
  <c r="EU58" i="1" s="1"/>
  <c r="ER58" i="1" s="1"/>
  <c r="EO58" i="1" s="1"/>
  <c r="EL58" i="1" s="1"/>
  <c r="EI58" i="1" s="1"/>
  <c r="EF58" i="1" s="1"/>
  <c r="EC58" i="1" s="1"/>
  <c r="DZ58" i="1" s="1"/>
  <c r="DW58" i="1" s="1"/>
  <c r="DT58" i="1" s="1"/>
  <c r="DQ58" i="1" s="1"/>
  <c r="DN58" i="1" s="1"/>
  <c r="DK58" i="1" s="1"/>
  <c r="DH58" i="1" s="1"/>
  <c r="DE58" i="1" s="1"/>
  <c r="DB58" i="1" s="1"/>
  <c r="CY58" i="1" s="1"/>
  <c r="CV58" i="1" s="1"/>
  <c r="CS58" i="1" s="1"/>
  <c r="CP58" i="1" s="1"/>
  <c r="CM58" i="1" s="1"/>
  <c r="CJ58" i="1" s="1"/>
  <c r="CG58" i="1" s="1"/>
  <c r="CD58" i="1" s="1"/>
  <c r="CA58" i="1" s="1"/>
  <c r="BX58" i="1" s="1"/>
  <c r="BU58" i="1" s="1"/>
  <c r="BR58" i="1" s="1"/>
  <c r="BO58" i="1" s="1"/>
  <c r="BL58" i="1" s="1"/>
  <c r="BI58" i="1" s="1"/>
  <c r="BF58" i="1" s="1"/>
  <c r="BC58" i="1" s="1"/>
  <c r="AZ58" i="1" s="1"/>
  <c r="AW58" i="1" s="1"/>
  <c r="AT58" i="1" s="1"/>
  <c r="AQ58" i="1" s="1"/>
  <c r="AN58" i="1" s="1"/>
  <c r="AK58" i="1" s="1"/>
  <c r="AH58" i="1" s="1"/>
  <c r="AE58" i="1" s="1"/>
  <c r="AB58" i="1" s="1"/>
  <c r="Y58" i="1" s="1"/>
  <c r="V58" i="1" s="1"/>
  <c r="S58" i="1" s="1"/>
  <c r="P58" i="1" s="1"/>
  <c r="UL57" i="1"/>
  <c r="UI57" i="1" s="1"/>
  <c r="UF57" i="1" s="1"/>
  <c r="UC57" i="1" s="1"/>
  <c r="TZ57" i="1" s="1"/>
  <c r="TW57" i="1" s="1"/>
  <c r="TT57" i="1" s="1"/>
  <c r="TQ57" i="1" s="1"/>
  <c r="TN57" i="1" s="1"/>
  <c r="TK57" i="1" s="1"/>
  <c r="TH57" i="1" s="1"/>
  <c r="TE57" i="1" s="1"/>
  <c r="TB57" i="1" s="1"/>
  <c r="SY57" i="1" s="1"/>
  <c r="SV57" i="1" s="1"/>
  <c r="SS57" i="1" s="1"/>
  <c r="SP57" i="1" s="1"/>
  <c r="SM57" i="1" s="1"/>
  <c r="SJ57" i="1" s="1"/>
  <c r="SG57" i="1" s="1"/>
  <c r="SD57" i="1" s="1"/>
  <c r="SA57" i="1" s="1"/>
  <c r="RX57" i="1" s="1"/>
  <c r="RU57" i="1" s="1"/>
  <c r="RR57" i="1" s="1"/>
  <c r="RO57" i="1" s="1"/>
  <c r="RL57" i="1" s="1"/>
  <c r="RI57" i="1" s="1"/>
  <c r="RF57" i="1" s="1"/>
  <c r="RC57" i="1" s="1"/>
  <c r="QZ57" i="1" s="1"/>
  <c r="QW57" i="1" s="1"/>
  <c r="QT57" i="1" s="1"/>
  <c r="QQ57" i="1" s="1"/>
  <c r="QN57" i="1" s="1"/>
  <c r="QK57" i="1" s="1"/>
  <c r="QH57" i="1" s="1"/>
  <c r="QE57" i="1" s="1"/>
  <c r="QB57" i="1" s="1"/>
  <c r="PY57" i="1" s="1"/>
  <c r="PV57" i="1" s="1"/>
  <c r="PS57" i="1" s="1"/>
  <c r="PP57" i="1" s="1"/>
  <c r="PM57" i="1" s="1"/>
  <c r="PJ57" i="1" s="1"/>
  <c r="PG57" i="1" s="1"/>
  <c r="PD57" i="1" s="1"/>
  <c r="PA57" i="1" s="1"/>
  <c r="OX57" i="1" s="1"/>
  <c r="OU57" i="1" s="1"/>
  <c r="OR57" i="1" s="1"/>
  <c r="OO57" i="1" s="1"/>
  <c r="OL57" i="1" s="1"/>
  <c r="OI57" i="1" s="1"/>
  <c r="OF57" i="1" s="1"/>
  <c r="OC57" i="1" s="1"/>
  <c r="NZ57" i="1" s="1"/>
  <c r="NW57" i="1" s="1"/>
  <c r="NT57" i="1" s="1"/>
  <c r="NQ57" i="1" s="1"/>
  <c r="NN57" i="1" s="1"/>
  <c r="NK57" i="1" s="1"/>
  <c r="NH57" i="1" s="1"/>
  <c r="NE57" i="1" s="1"/>
  <c r="NB57" i="1" s="1"/>
  <c r="MY57" i="1" s="1"/>
  <c r="MV57" i="1" s="1"/>
  <c r="MS57" i="1" s="1"/>
  <c r="MP57" i="1" s="1"/>
  <c r="MM57" i="1" s="1"/>
  <c r="MJ57" i="1" s="1"/>
  <c r="MG57" i="1" s="1"/>
  <c r="MD57" i="1" s="1"/>
  <c r="MA57" i="1" s="1"/>
  <c r="LX57" i="1" s="1"/>
  <c r="LU57" i="1" s="1"/>
  <c r="LR57" i="1" s="1"/>
  <c r="LO57" i="1" s="1"/>
  <c r="LL57" i="1" s="1"/>
  <c r="LI57" i="1" s="1"/>
  <c r="LF57" i="1" s="1"/>
  <c r="LC57" i="1" s="1"/>
  <c r="KZ57" i="1" s="1"/>
  <c r="KW57" i="1" s="1"/>
  <c r="KT57" i="1" s="1"/>
  <c r="KQ57" i="1" s="1"/>
  <c r="KN57" i="1" s="1"/>
  <c r="KK57" i="1" s="1"/>
  <c r="KH57" i="1" s="1"/>
  <c r="KE57" i="1" s="1"/>
  <c r="KB57" i="1" s="1"/>
  <c r="JY57" i="1" s="1"/>
  <c r="JV57" i="1" s="1"/>
  <c r="JS57" i="1" s="1"/>
  <c r="JP57" i="1" s="1"/>
  <c r="JM57" i="1" s="1"/>
  <c r="JJ57" i="1" s="1"/>
  <c r="JG57" i="1" s="1"/>
  <c r="JD57" i="1" s="1"/>
  <c r="JA57" i="1" s="1"/>
  <c r="IX57" i="1" s="1"/>
  <c r="IU57" i="1" s="1"/>
  <c r="IR57" i="1" s="1"/>
  <c r="IO57" i="1" s="1"/>
  <c r="IL57" i="1" s="1"/>
  <c r="II57" i="1" s="1"/>
  <c r="IF57" i="1" s="1"/>
  <c r="IC57" i="1" s="1"/>
  <c r="HZ57" i="1" s="1"/>
  <c r="HW57" i="1" s="1"/>
  <c r="HT57" i="1" s="1"/>
  <c r="HQ57" i="1" s="1"/>
  <c r="HN57" i="1" s="1"/>
  <c r="HK57" i="1" s="1"/>
  <c r="HH57" i="1" s="1"/>
  <c r="HE57" i="1" s="1"/>
  <c r="HB57" i="1" s="1"/>
  <c r="GY57" i="1" s="1"/>
  <c r="GV57" i="1" s="1"/>
  <c r="GS57" i="1" s="1"/>
  <c r="GP57" i="1" s="1"/>
  <c r="GM57" i="1" s="1"/>
  <c r="GJ57" i="1" s="1"/>
  <c r="GG57" i="1" s="1"/>
  <c r="GD57" i="1" s="1"/>
  <c r="GA57" i="1" s="1"/>
  <c r="FX57" i="1" s="1"/>
  <c r="FU57" i="1" s="1"/>
  <c r="FR57" i="1" s="1"/>
  <c r="FO57" i="1" s="1"/>
  <c r="FL57" i="1" s="1"/>
  <c r="FI57" i="1" s="1"/>
  <c r="FF57" i="1" s="1"/>
  <c r="FC57" i="1" s="1"/>
  <c r="EZ57" i="1" s="1"/>
  <c r="EW57" i="1" s="1"/>
  <c r="ET57" i="1" s="1"/>
  <c r="EQ57" i="1" s="1"/>
  <c r="EN57" i="1" s="1"/>
  <c r="EK57" i="1" s="1"/>
  <c r="EH57" i="1" s="1"/>
  <c r="EE57" i="1" s="1"/>
  <c r="EB57" i="1" s="1"/>
  <c r="DY57" i="1" s="1"/>
  <c r="DV57" i="1" s="1"/>
  <c r="DS57" i="1" s="1"/>
  <c r="DP57" i="1" s="1"/>
  <c r="DM57" i="1" s="1"/>
  <c r="DJ57" i="1" s="1"/>
  <c r="DG57" i="1" s="1"/>
  <c r="DD57" i="1" s="1"/>
  <c r="DA57" i="1" s="1"/>
  <c r="CX57" i="1" s="1"/>
  <c r="CU57" i="1" s="1"/>
  <c r="CR57" i="1" s="1"/>
  <c r="CO57" i="1" s="1"/>
  <c r="CL57" i="1" s="1"/>
  <c r="CI57" i="1" s="1"/>
  <c r="CF57" i="1" s="1"/>
  <c r="CC57" i="1" s="1"/>
  <c r="BZ57" i="1" s="1"/>
  <c r="BW57" i="1" s="1"/>
  <c r="BT57" i="1" s="1"/>
  <c r="BQ57" i="1" s="1"/>
  <c r="BN57" i="1" s="1"/>
  <c r="BK57" i="1" s="1"/>
  <c r="BH57" i="1" s="1"/>
  <c r="BE57" i="1" s="1"/>
  <c r="BB57" i="1" s="1"/>
  <c r="AY57" i="1" s="1"/>
  <c r="AV57" i="1" s="1"/>
  <c r="AS57" i="1" s="1"/>
  <c r="AP57" i="1" s="1"/>
  <c r="AM57" i="1" s="1"/>
  <c r="AJ57" i="1" s="1"/>
  <c r="AG57" i="1" s="1"/>
  <c r="AD57" i="1" s="1"/>
  <c r="AA57" i="1" s="1"/>
  <c r="X57" i="1" s="1"/>
  <c r="U57" i="1" s="1"/>
  <c r="R57" i="1" s="1"/>
  <c r="O57" i="1" s="1"/>
  <c r="UL33" i="1"/>
  <c r="UI33" i="1" s="1"/>
  <c r="UF33" i="1" s="1"/>
  <c r="UC33" i="1" s="1"/>
  <c r="TZ33" i="1" s="1"/>
  <c r="TW33" i="1" s="1"/>
  <c r="TT33" i="1" s="1"/>
  <c r="TQ33" i="1" s="1"/>
  <c r="TN33" i="1" s="1"/>
  <c r="TK33" i="1" s="1"/>
  <c r="TH33" i="1" s="1"/>
  <c r="TE33" i="1" s="1"/>
  <c r="TB33" i="1" s="1"/>
  <c r="SY33" i="1" s="1"/>
  <c r="SV33" i="1" s="1"/>
  <c r="SS33" i="1" s="1"/>
  <c r="SP33" i="1" s="1"/>
  <c r="SM33" i="1" s="1"/>
  <c r="SJ33" i="1" s="1"/>
  <c r="SG33" i="1" s="1"/>
  <c r="SD33" i="1" s="1"/>
  <c r="SA33" i="1" s="1"/>
  <c r="RX33" i="1" s="1"/>
  <c r="RU33" i="1" s="1"/>
  <c r="RR33" i="1" s="1"/>
  <c r="RO33" i="1" s="1"/>
  <c r="RL33" i="1" s="1"/>
  <c r="RI33" i="1" s="1"/>
  <c r="RF33" i="1" s="1"/>
  <c r="RC33" i="1" s="1"/>
  <c r="QZ33" i="1" s="1"/>
  <c r="QW33" i="1" s="1"/>
  <c r="QT33" i="1" s="1"/>
  <c r="QQ33" i="1" s="1"/>
  <c r="QN33" i="1" s="1"/>
  <c r="QK33" i="1" s="1"/>
  <c r="QH33" i="1" s="1"/>
  <c r="QE33" i="1" s="1"/>
  <c r="QB33" i="1" s="1"/>
  <c r="PY33" i="1" s="1"/>
  <c r="PV33" i="1" s="1"/>
  <c r="PS33" i="1" s="1"/>
  <c r="PP33" i="1" s="1"/>
  <c r="PM33" i="1" s="1"/>
  <c r="PJ33" i="1" s="1"/>
  <c r="PG33" i="1" s="1"/>
  <c r="PD33" i="1" s="1"/>
  <c r="PA33" i="1" s="1"/>
  <c r="OX33" i="1" s="1"/>
  <c r="OU33" i="1" s="1"/>
  <c r="OR33" i="1" s="1"/>
  <c r="OO33" i="1" s="1"/>
  <c r="OL33" i="1" s="1"/>
  <c r="OI33" i="1" s="1"/>
  <c r="OF33" i="1" s="1"/>
  <c r="OC33" i="1" s="1"/>
  <c r="NZ33" i="1" s="1"/>
  <c r="NW33" i="1" s="1"/>
  <c r="NT33" i="1" s="1"/>
  <c r="NQ33" i="1" s="1"/>
  <c r="NN33" i="1" s="1"/>
  <c r="NK33" i="1" s="1"/>
  <c r="NH33" i="1" s="1"/>
  <c r="NE33" i="1" s="1"/>
  <c r="NB33" i="1" s="1"/>
  <c r="MY33" i="1" s="1"/>
  <c r="MV33" i="1" s="1"/>
  <c r="MS33" i="1" s="1"/>
  <c r="MP33" i="1" s="1"/>
  <c r="MM33" i="1" s="1"/>
  <c r="MJ33" i="1" s="1"/>
  <c r="MG33" i="1" s="1"/>
  <c r="MD33" i="1" s="1"/>
  <c r="MA33" i="1" s="1"/>
  <c r="LX33" i="1" s="1"/>
  <c r="LU33" i="1" s="1"/>
  <c r="LR33" i="1" s="1"/>
  <c r="LO33" i="1" s="1"/>
  <c r="LL33" i="1" s="1"/>
  <c r="LI33" i="1" s="1"/>
  <c r="LF33" i="1" s="1"/>
  <c r="LC33" i="1" s="1"/>
  <c r="KZ33" i="1" s="1"/>
  <c r="KW33" i="1" s="1"/>
  <c r="KT33" i="1" s="1"/>
  <c r="KQ33" i="1" s="1"/>
  <c r="KN33" i="1" s="1"/>
  <c r="KK33" i="1" s="1"/>
  <c r="KH33" i="1" s="1"/>
  <c r="KE33" i="1" s="1"/>
  <c r="KB33" i="1" s="1"/>
  <c r="JY33" i="1" s="1"/>
  <c r="JV33" i="1" s="1"/>
  <c r="JS33" i="1" s="1"/>
  <c r="JP33" i="1" s="1"/>
  <c r="JM33" i="1" s="1"/>
  <c r="JJ33" i="1" s="1"/>
  <c r="JG33" i="1" s="1"/>
  <c r="JD33" i="1" s="1"/>
  <c r="JA33" i="1" s="1"/>
  <c r="IX33" i="1" s="1"/>
  <c r="IU33" i="1" s="1"/>
  <c r="IR33" i="1" s="1"/>
  <c r="IO33" i="1" s="1"/>
  <c r="IL33" i="1" s="1"/>
  <c r="II33" i="1" s="1"/>
  <c r="IF33" i="1" s="1"/>
  <c r="IC33" i="1" s="1"/>
  <c r="HZ33" i="1" s="1"/>
  <c r="HW33" i="1" s="1"/>
  <c r="HT33" i="1" s="1"/>
  <c r="HQ33" i="1" s="1"/>
  <c r="HN33" i="1" s="1"/>
  <c r="HK33" i="1" s="1"/>
  <c r="HH33" i="1" s="1"/>
  <c r="HE33" i="1" s="1"/>
  <c r="HB33" i="1" s="1"/>
  <c r="GY33" i="1" s="1"/>
  <c r="GV33" i="1" s="1"/>
  <c r="GS33" i="1" s="1"/>
  <c r="GP33" i="1" s="1"/>
  <c r="GM33" i="1" s="1"/>
  <c r="GJ33" i="1" s="1"/>
  <c r="GG33" i="1" s="1"/>
  <c r="GD33" i="1" s="1"/>
  <c r="GA33" i="1" s="1"/>
  <c r="FX33" i="1" s="1"/>
  <c r="FU33" i="1" s="1"/>
  <c r="FR33" i="1" s="1"/>
  <c r="FO33" i="1" s="1"/>
  <c r="FL33" i="1" s="1"/>
  <c r="FI33" i="1" s="1"/>
  <c r="FF33" i="1" s="1"/>
  <c r="FC33" i="1" s="1"/>
  <c r="EZ33" i="1" s="1"/>
  <c r="EW33" i="1" s="1"/>
  <c r="ET33" i="1" s="1"/>
  <c r="EQ33" i="1" s="1"/>
  <c r="EN33" i="1" s="1"/>
  <c r="EK33" i="1" s="1"/>
  <c r="EH33" i="1" s="1"/>
  <c r="EE33" i="1" s="1"/>
  <c r="EB33" i="1" s="1"/>
  <c r="DY33" i="1" s="1"/>
  <c r="DV33" i="1" s="1"/>
  <c r="DS33" i="1" s="1"/>
  <c r="DP33" i="1" s="1"/>
  <c r="DM33" i="1" s="1"/>
  <c r="DJ33" i="1" s="1"/>
  <c r="DG33" i="1" s="1"/>
  <c r="DD33" i="1" s="1"/>
  <c r="DA33" i="1" s="1"/>
  <c r="CX33" i="1" s="1"/>
  <c r="CU33" i="1" s="1"/>
  <c r="CR33" i="1" s="1"/>
  <c r="CO33" i="1" s="1"/>
  <c r="CL33" i="1" s="1"/>
  <c r="CI33" i="1" s="1"/>
  <c r="CF33" i="1" s="1"/>
  <c r="CC33" i="1" s="1"/>
  <c r="BZ33" i="1" s="1"/>
  <c r="BW33" i="1" s="1"/>
  <c r="BT33" i="1" s="1"/>
  <c r="BQ33" i="1" s="1"/>
  <c r="BN33" i="1" s="1"/>
  <c r="BK33" i="1" s="1"/>
  <c r="BH33" i="1" s="1"/>
  <c r="BE33" i="1" s="1"/>
  <c r="BB33" i="1" s="1"/>
  <c r="AY33" i="1" s="1"/>
  <c r="AV33" i="1" s="1"/>
  <c r="AS33" i="1" s="1"/>
  <c r="AP33" i="1" s="1"/>
  <c r="AM33" i="1" s="1"/>
  <c r="AJ33" i="1" s="1"/>
  <c r="AG33" i="1" s="1"/>
  <c r="AD33" i="1" s="1"/>
  <c r="AA33" i="1" s="1"/>
  <c r="X33" i="1" s="1"/>
  <c r="U33" i="1" s="1"/>
  <c r="R33" i="1" s="1"/>
  <c r="O33" i="1" s="1"/>
  <c r="UK37" i="1"/>
  <c r="UH37" i="1" s="1"/>
  <c r="UE37" i="1" s="1"/>
  <c r="UB37" i="1" s="1"/>
  <c r="TY37" i="1" s="1"/>
  <c r="TV37" i="1" s="1"/>
  <c r="TS37" i="1" s="1"/>
  <c r="TP37" i="1" s="1"/>
  <c r="TM37" i="1" s="1"/>
  <c r="TJ37" i="1" s="1"/>
  <c r="TG37" i="1" s="1"/>
  <c r="TD37" i="1" s="1"/>
  <c r="TA37" i="1" s="1"/>
  <c r="SX37" i="1" s="1"/>
  <c r="SU37" i="1" s="1"/>
  <c r="SR37" i="1" s="1"/>
  <c r="SO37" i="1" s="1"/>
  <c r="SL37" i="1" s="1"/>
  <c r="SI37" i="1" s="1"/>
  <c r="SF37" i="1" s="1"/>
  <c r="SC37" i="1" s="1"/>
  <c r="RZ37" i="1" s="1"/>
  <c r="RW37" i="1" s="1"/>
  <c r="RT37" i="1" s="1"/>
  <c r="RQ37" i="1" s="1"/>
  <c r="RN37" i="1" s="1"/>
  <c r="RK37" i="1" s="1"/>
  <c r="RH37" i="1" s="1"/>
  <c r="RE37" i="1" s="1"/>
  <c r="RB37" i="1" s="1"/>
  <c r="QY37" i="1" s="1"/>
  <c r="QV37" i="1" s="1"/>
  <c r="QS37" i="1" s="1"/>
  <c r="QP37" i="1" s="1"/>
  <c r="QM37" i="1" s="1"/>
  <c r="QJ37" i="1" s="1"/>
  <c r="QG37" i="1" s="1"/>
  <c r="QD37" i="1" s="1"/>
  <c r="QA37" i="1" s="1"/>
  <c r="PX37" i="1" s="1"/>
  <c r="PU37" i="1" s="1"/>
  <c r="PR37" i="1" s="1"/>
  <c r="PO37" i="1" s="1"/>
  <c r="PL37" i="1" s="1"/>
  <c r="PI37" i="1" s="1"/>
  <c r="PF37" i="1" s="1"/>
  <c r="PC37" i="1" s="1"/>
  <c r="OZ37" i="1" s="1"/>
  <c r="OW37" i="1" s="1"/>
  <c r="OT37" i="1" s="1"/>
  <c r="OQ37" i="1" s="1"/>
  <c r="ON37" i="1" s="1"/>
  <c r="OK37" i="1" s="1"/>
  <c r="OH37" i="1" s="1"/>
  <c r="OE37" i="1" s="1"/>
  <c r="OB37" i="1" s="1"/>
  <c r="NY37" i="1" s="1"/>
  <c r="NV37" i="1" s="1"/>
  <c r="NS37" i="1" s="1"/>
  <c r="NP37" i="1" s="1"/>
  <c r="NM37" i="1" s="1"/>
  <c r="NJ37" i="1" s="1"/>
  <c r="NG37" i="1" s="1"/>
  <c r="ND37" i="1" s="1"/>
  <c r="NA37" i="1" s="1"/>
  <c r="MX37" i="1" s="1"/>
  <c r="MU37" i="1" s="1"/>
  <c r="MR37" i="1" s="1"/>
  <c r="MO37" i="1" s="1"/>
  <c r="ML37" i="1" s="1"/>
  <c r="MI37" i="1" s="1"/>
  <c r="MF37" i="1" s="1"/>
  <c r="MC37" i="1" s="1"/>
  <c r="LZ37" i="1" s="1"/>
  <c r="LW37" i="1" s="1"/>
  <c r="LT37" i="1" s="1"/>
  <c r="LQ37" i="1" s="1"/>
  <c r="LN37" i="1" s="1"/>
  <c r="LK37" i="1" s="1"/>
  <c r="LH37" i="1" s="1"/>
  <c r="LE37" i="1" s="1"/>
  <c r="LB37" i="1" s="1"/>
  <c r="KY37" i="1" s="1"/>
  <c r="KV37" i="1" s="1"/>
  <c r="KS37" i="1" s="1"/>
  <c r="KP37" i="1" s="1"/>
  <c r="KM37" i="1" s="1"/>
  <c r="KJ37" i="1" s="1"/>
  <c r="KG37" i="1" s="1"/>
  <c r="KD37" i="1" s="1"/>
  <c r="KA37" i="1" s="1"/>
  <c r="JX37" i="1" s="1"/>
  <c r="JU37" i="1" s="1"/>
  <c r="JR37" i="1" s="1"/>
  <c r="JO37" i="1" s="1"/>
  <c r="JL37" i="1" s="1"/>
  <c r="JI37" i="1" s="1"/>
  <c r="JF37" i="1" s="1"/>
  <c r="JC37" i="1" s="1"/>
  <c r="IZ37" i="1" s="1"/>
  <c r="IW37" i="1" s="1"/>
  <c r="IT37" i="1" s="1"/>
  <c r="IQ37" i="1" s="1"/>
  <c r="IN37" i="1" s="1"/>
  <c r="IK37" i="1" s="1"/>
  <c r="IH37" i="1" s="1"/>
  <c r="IE37" i="1" s="1"/>
  <c r="IB37" i="1" s="1"/>
  <c r="HY37" i="1" s="1"/>
  <c r="HV37" i="1" s="1"/>
  <c r="HS37" i="1" s="1"/>
  <c r="HP37" i="1" s="1"/>
  <c r="HM37" i="1" s="1"/>
  <c r="HJ37" i="1" s="1"/>
  <c r="HG37" i="1" s="1"/>
  <c r="HD37" i="1" s="1"/>
  <c r="HA37" i="1" s="1"/>
  <c r="GX37" i="1" s="1"/>
  <c r="GU37" i="1" s="1"/>
  <c r="GR37" i="1" s="1"/>
  <c r="GO37" i="1" s="1"/>
  <c r="GL37" i="1" s="1"/>
  <c r="GI37" i="1" s="1"/>
  <c r="GF37" i="1" s="1"/>
  <c r="GC37" i="1" s="1"/>
  <c r="FZ37" i="1" s="1"/>
  <c r="FW37" i="1" s="1"/>
  <c r="FT37" i="1" s="1"/>
  <c r="FQ37" i="1" s="1"/>
  <c r="FN37" i="1" s="1"/>
  <c r="FK37" i="1" s="1"/>
  <c r="FH37" i="1" s="1"/>
  <c r="FE37" i="1" s="1"/>
  <c r="FB37" i="1" s="1"/>
  <c r="EY37" i="1" s="1"/>
  <c r="EV37" i="1" s="1"/>
  <c r="ES37" i="1" s="1"/>
  <c r="EP37" i="1" s="1"/>
  <c r="EM37" i="1" s="1"/>
  <c r="EJ37" i="1" s="1"/>
  <c r="EG37" i="1" s="1"/>
  <c r="ED37" i="1" s="1"/>
  <c r="EA37" i="1" s="1"/>
  <c r="DX37" i="1" s="1"/>
  <c r="DU37" i="1" s="1"/>
  <c r="DR37" i="1" s="1"/>
  <c r="DO37" i="1" s="1"/>
  <c r="DL37" i="1" s="1"/>
  <c r="DI37" i="1" s="1"/>
  <c r="DF37" i="1" s="1"/>
  <c r="DC37" i="1" s="1"/>
  <c r="CZ37" i="1" s="1"/>
  <c r="CW37" i="1" s="1"/>
  <c r="CT37" i="1" s="1"/>
  <c r="CQ37" i="1" s="1"/>
  <c r="CN37" i="1" s="1"/>
  <c r="CK37" i="1" s="1"/>
  <c r="CH37" i="1" s="1"/>
  <c r="CE37" i="1" s="1"/>
  <c r="CB37" i="1" s="1"/>
  <c r="BY37" i="1" s="1"/>
  <c r="BV37" i="1" s="1"/>
  <c r="BS37" i="1" s="1"/>
  <c r="BP37" i="1" s="1"/>
  <c r="BM37" i="1" s="1"/>
  <c r="BJ37" i="1" s="1"/>
  <c r="BG37" i="1" s="1"/>
  <c r="BD37" i="1" s="1"/>
  <c r="BA37" i="1" s="1"/>
  <c r="AX37" i="1" s="1"/>
  <c r="AU37" i="1" s="1"/>
  <c r="AR37" i="1" s="1"/>
  <c r="AO37" i="1" s="1"/>
  <c r="AL37" i="1" s="1"/>
  <c r="AI37" i="1" s="1"/>
  <c r="AF37" i="1" s="1"/>
  <c r="AC37" i="1" s="1"/>
  <c r="Z37" i="1" s="1"/>
  <c r="W37" i="1" s="1"/>
  <c r="T37" i="1" s="1"/>
  <c r="Q37" i="1" s="1"/>
  <c r="UL58" i="1"/>
  <c r="UI58" i="1" s="1"/>
  <c r="UF58" i="1" s="1"/>
  <c r="UC58" i="1" s="1"/>
  <c r="TZ58" i="1" s="1"/>
  <c r="TW58" i="1" s="1"/>
  <c r="TT58" i="1" s="1"/>
  <c r="TQ58" i="1" s="1"/>
  <c r="TN58" i="1" s="1"/>
  <c r="TK58" i="1" s="1"/>
  <c r="TH58" i="1" s="1"/>
  <c r="TE58" i="1" s="1"/>
  <c r="TB58" i="1" s="1"/>
  <c r="SY58" i="1" s="1"/>
  <c r="SV58" i="1" s="1"/>
  <c r="SS58" i="1" s="1"/>
  <c r="SP58" i="1" s="1"/>
  <c r="SM58" i="1" s="1"/>
  <c r="SJ58" i="1" s="1"/>
  <c r="SG58" i="1" s="1"/>
  <c r="SD58" i="1" s="1"/>
  <c r="SA58" i="1" s="1"/>
  <c r="RX58" i="1" s="1"/>
  <c r="RU58" i="1" s="1"/>
  <c r="RR58" i="1" s="1"/>
  <c r="RO58" i="1" s="1"/>
  <c r="RL58" i="1" s="1"/>
  <c r="RI58" i="1" s="1"/>
  <c r="RF58" i="1" s="1"/>
  <c r="RC58" i="1" s="1"/>
  <c r="QZ58" i="1" s="1"/>
  <c r="QW58" i="1" s="1"/>
  <c r="QT58" i="1" s="1"/>
  <c r="QQ58" i="1" s="1"/>
  <c r="QN58" i="1" s="1"/>
  <c r="QK58" i="1" s="1"/>
  <c r="QH58" i="1" s="1"/>
  <c r="QE58" i="1" s="1"/>
  <c r="QB58" i="1" s="1"/>
  <c r="PY58" i="1" s="1"/>
  <c r="PV58" i="1" s="1"/>
  <c r="PS58" i="1" s="1"/>
  <c r="PP58" i="1" s="1"/>
  <c r="PM58" i="1" s="1"/>
  <c r="PJ58" i="1" s="1"/>
  <c r="PG58" i="1" s="1"/>
  <c r="PD58" i="1" s="1"/>
  <c r="PA58" i="1" s="1"/>
  <c r="OX58" i="1" s="1"/>
  <c r="OU58" i="1" s="1"/>
  <c r="OR58" i="1" s="1"/>
  <c r="OO58" i="1" s="1"/>
  <c r="OL58" i="1" s="1"/>
  <c r="OI58" i="1" s="1"/>
  <c r="OF58" i="1" s="1"/>
  <c r="OC58" i="1" s="1"/>
  <c r="NZ58" i="1" s="1"/>
  <c r="NW58" i="1" s="1"/>
  <c r="NT58" i="1" s="1"/>
  <c r="NQ58" i="1" s="1"/>
  <c r="NN58" i="1" s="1"/>
  <c r="NK58" i="1" s="1"/>
  <c r="NH58" i="1" s="1"/>
  <c r="NE58" i="1" s="1"/>
  <c r="NB58" i="1" s="1"/>
  <c r="MY58" i="1" s="1"/>
  <c r="MV58" i="1" s="1"/>
  <c r="MS58" i="1" s="1"/>
  <c r="MP58" i="1" s="1"/>
  <c r="MM58" i="1" s="1"/>
  <c r="MJ58" i="1" s="1"/>
  <c r="MG58" i="1" s="1"/>
  <c r="MD58" i="1" s="1"/>
  <c r="MA58" i="1" s="1"/>
  <c r="LX58" i="1" s="1"/>
  <c r="LU58" i="1" s="1"/>
  <c r="LR58" i="1" s="1"/>
  <c r="LO58" i="1" s="1"/>
  <c r="LL58" i="1" s="1"/>
  <c r="LI58" i="1" s="1"/>
  <c r="LF58" i="1" s="1"/>
  <c r="LC58" i="1" s="1"/>
  <c r="KZ58" i="1" s="1"/>
  <c r="KW58" i="1" s="1"/>
  <c r="KT58" i="1" s="1"/>
  <c r="KQ58" i="1" s="1"/>
  <c r="KN58" i="1" s="1"/>
  <c r="KK58" i="1" s="1"/>
  <c r="KH58" i="1" s="1"/>
  <c r="KE58" i="1" s="1"/>
  <c r="KB58" i="1" s="1"/>
  <c r="JY58" i="1" s="1"/>
  <c r="JV58" i="1" s="1"/>
  <c r="JS58" i="1" s="1"/>
  <c r="JP58" i="1" s="1"/>
  <c r="JM58" i="1" s="1"/>
  <c r="JJ58" i="1" s="1"/>
  <c r="JG58" i="1" s="1"/>
  <c r="JD58" i="1" s="1"/>
  <c r="JA58" i="1" s="1"/>
  <c r="IX58" i="1" s="1"/>
  <c r="IU58" i="1" s="1"/>
  <c r="IR58" i="1" s="1"/>
  <c r="IO58" i="1" s="1"/>
  <c r="IL58" i="1" s="1"/>
  <c r="II58" i="1" s="1"/>
  <c r="IF58" i="1" s="1"/>
  <c r="IC58" i="1" s="1"/>
  <c r="HZ58" i="1" s="1"/>
  <c r="HW58" i="1" s="1"/>
  <c r="HT58" i="1" s="1"/>
  <c r="HQ58" i="1" s="1"/>
  <c r="HN58" i="1" s="1"/>
  <c r="HK58" i="1" s="1"/>
  <c r="HH58" i="1" s="1"/>
  <c r="HE58" i="1" s="1"/>
  <c r="HB58" i="1" s="1"/>
  <c r="GY58" i="1" s="1"/>
  <c r="GV58" i="1" s="1"/>
  <c r="GS58" i="1" s="1"/>
  <c r="GP58" i="1" s="1"/>
  <c r="GM58" i="1" s="1"/>
  <c r="GJ58" i="1" s="1"/>
  <c r="GG58" i="1" s="1"/>
  <c r="GD58" i="1" s="1"/>
  <c r="GA58" i="1" s="1"/>
  <c r="FX58" i="1" s="1"/>
  <c r="FU58" i="1" s="1"/>
  <c r="FR58" i="1" s="1"/>
  <c r="FO58" i="1" s="1"/>
  <c r="FL58" i="1" s="1"/>
  <c r="FI58" i="1" s="1"/>
  <c r="FF58" i="1" s="1"/>
  <c r="FC58" i="1" s="1"/>
  <c r="EZ58" i="1" s="1"/>
  <c r="EW58" i="1" s="1"/>
  <c r="ET58" i="1" s="1"/>
  <c r="EQ58" i="1" s="1"/>
  <c r="EN58" i="1" s="1"/>
  <c r="EK58" i="1" s="1"/>
  <c r="EH58" i="1" s="1"/>
  <c r="EE58" i="1" s="1"/>
  <c r="EB58" i="1" s="1"/>
  <c r="DY58" i="1" s="1"/>
  <c r="DV58" i="1" s="1"/>
  <c r="DS58" i="1" s="1"/>
  <c r="DP58" i="1" s="1"/>
  <c r="DM58" i="1" s="1"/>
  <c r="DJ58" i="1" s="1"/>
  <c r="DG58" i="1" s="1"/>
  <c r="DD58" i="1" s="1"/>
  <c r="DA58" i="1" s="1"/>
  <c r="CX58" i="1" s="1"/>
  <c r="CU58" i="1" s="1"/>
  <c r="CR58" i="1" s="1"/>
  <c r="CO58" i="1" s="1"/>
  <c r="CL58" i="1" s="1"/>
  <c r="CI58" i="1" s="1"/>
  <c r="CF58" i="1" s="1"/>
  <c r="CC58" i="1" s="1"/>
  <c r="BZ58" i="1" s="1"/>
  <c r="BW58" i="1" s="1"/>
  <c r="BT58" i="1" s="1"/>
  <c r="BQ58" i="1" s="1"/>
  <c r="BN58" i="1" s="1"/>
  <c r="BK58" i="1" s="1"/>
  <c r="BH58" i="1" s="1"/>
  <c r="BE58" i="1" s="1"/>
  <c r="BB58" i="1" s="1"/>
  <c r="AY58" i="1" s="1"/>
  <c r="AV58" i="1" s="1"/>
  <c r="AS58" i="1" s="1"/>
  <c r="AP58" i="1" s="1"/>
  <c r="AM58" i="1" s="1"/>
  <c r="AJ58" i="1" s="1"/>
  <c r="AG58" i="1" s="1"/>
  <c r="AD58" i="1" s="1"/>
  <c r="AA58" i="1" s="1"/>
  <c r="X58" i="1" s="1"/>
  <c r="U58" i="1" s="1"/>
  <c r="R58" i="1" s="1"/>
  <c r="O58" i="1" s="1"/>
  <c r="UJ43" i="1"/>
  <c r="UG43" i="1" s="1"/>
  <c r="UD43" i="1" s="1"/>
  <c r="UA43" i="1" s="1"/>
  <c r="TX43" i="1" s="1"/>
  <c r="TU43" i="1" s="1"/>
  <c r="TR43" i="1" s="1"/>
  <c r="TO43" i="1" s="1"/>
  <c r="TL43" i="1" s="1"/>
  <c r="TI43" i="1" s="1"/>
  <c r="TF43" i="1" s="1"/>
  <c r="TC43" i="1" s="1"/>
  <c r="SZ43" i="1" s="1"/>
  <c r="SW43" i="1" s="1"/>
  <c r="ST43" i="1" s="1"/>
  <c r="SQ43" i="1" s="1"/>
  <c r="SN43" i="1" s="1"/>
  <c r="SK43" i="1" s="1"/>
  <c r="SH43" i="1" s="1"/>
  <c r="SE43" i="1" s="1"/>
  <c r="SB43" i="1" s="1"/>
  <c r="RY43" i="1" s="1"/>
  <c r="RV43" i="1" s="1"/>
  <c r="RS43" i="1" s="1"/>
  <c r="RP43" i="1" s="1"/>
  <c r="RM43" i="1" s="1"/>
  <c r="RJ43" i="1" s="1"/>
  <c r="RG43" i="1" s="1"/>
  <c r="RD43" i="1" s="1"/>
  <c r="RA43" i="1" s="1"/>
  <c r="QX43" i="1" s="1"/>
  <c r="QU43" i="1" s="1"/>
  <c r="QR43" i="1" s="1"/>
  <c r="QO43" i="1" s="1"/>
  <c r="QL43" i="1" s="1"/>
  <c r="QI43" i="1" s="1"/>
  <c r="QF43" i="1" s="1"/>
  <c r="QC43" i="1" s="1"/>
  <c r="PZ43" i="1" s="1"/>
  <c r="PW43" i="1" s="1"/>
  <c r="PT43" i="1" s="1"/>
  <c r="PQ43" i="1" s="1"/>
  <c r="PN43" i="1" s="1"/>
  <c r="PK43" i="1" s="1"/>
  <c r="PH43" i="1" s="1"/>
  <c r="PE43" i="1" s="1"/>
  <c r="PB43" i="1" s="1"/>
  <c r="OY43" i="1" s="1"/>
  <c r="OV43" i="1" s="1"/>
  <c r="OS43" i="1" s="1"/>
  <c r="OP43" i="1" s="1"/>
  <c r="OM43" i="1" s="1"/>
  <c r="OJ43" i="1" s="1"/>
  <c r="OG43" i="1" s="1"/>
  <c r="OD43" i="1" s="1"/>
  <c r="OA43" i="1" s="1"/>
  <c r="NX43" i="1" s="1"/>
  <c r="NU43" i="1" s="1"/>
  <c r="NR43" i="1" s="1"/>
  <c r="NO43" i="1" s="1"/>
  <c r="NL43" i="1" s="1"/>
  <c r="NI43" i="1" s="1"/>
  <c r="NF43" i="1" s="1"/>
  <c r="NC43" i="1" s="1"/>
  <c r="MZ43" i="1" s="1"/>
  <c r="MW43" i="1" s="1"/>
  <c r="MT43" i="1" s="1"/>
  <c r="MQ43" i="1" s="1"/>
  <c r="MN43" i="1" s="1"/>
  <c r="MK43" i="1" s="1"/>
  <c r="MH43" i="1" s="1"/>
  <c r="ME43" i="1" s="1"/>
  <c r="MB43" i="1" s="1"/>
  <c r="LY43" i="1" s="1"/>
  <c r="LV43" i="1" s="1"/>
  <c r="LS43" i="1" s="1"/>
  <c r="LP43" i="1" s="1"/>
  <c r="LM43" i="1" s="1"/>
  <c r="LJ43" i="1" s="1"/>
  <c r="LG43" i="1" s="1"/>
  <c r="LD43" i="1" s="1"/>
  <c r="LA43" i="1" s="1"/>
  <c r="KX43" i="1" s="1"/>
  <c r="KU43" i="1" s="1"/>
  <c r="KR43" i="1" s="1"/>
  <c r="KO43" i="1" s="1"/>
  <c r="KL43" i="1" s="1"/>
  <c r="KI43" i="1" s="1"/>
  <c r="KF43" i="1" s="1"/>
  <c r="KC43" i="1" s="1"/>
  <c r="JZ43" i="1" s="1"/>
  <c r="JW43" i="1" s="1"/>
  <c r="JT43" i="1" s="1"/>
  <c r="JQ43" i="1" s="1"/>
  <c r="JN43" i="1" s="1"/>
  <c r="JK43" i="1" s="1"/>
  <c r="JH43" i="1" s="1"/>
  <c r="JE43" i="1" s="1"/>
  <c r="JB43" i="1" s="1"/>
  <c r="IY43" i="1" s="1"/>
  <c r="IV43" i="1" s="1"/>
  <c r="IS43" i="1" s="1"/>
  <c r="IP43" i="1" s="1"/>
  <c r="IM43" i="1" s="1"/>
  <c r="IJ43" i="1" s="1"/>
  <c r="IG43" i="1" s="1"/>
  <c r="ID43" i="1" s="1"/>
  <c r="IA43" i="1" s="1"/>
  <c r="HX43" i="1" s="1"/>
  <c r="HU43" i="1" s="1"/>
  <c r="HR43" i="1" s="1"/>
  <c r="HO43" i="1" s="1"/>
  <c r="HL43" i="1" s="1"/>
  <c r="HI43" i="1" s="1"/>
  <c r="HF43" i="1" s="1"/>
  <c r="HC43" i="1" s="1"/>
  <c r="GZ43" i="1" s="1"/>
  <c r="GW43" i="1" s="1"/>
  <c r="GT43" i="1" s="1"/>
  <c r="GQ43" i="1" s="1"/>
  <c r="GN43" i="1" s="1"/>
  <c r="GK43" i="1" s="1"/>
  <c r="GH43" i="1" s="1"/>
  <c r="GE43" i="1" s="1"/>
  <c r="GB43" i="1" s="1"/>
  <c r="FY43" i="1" s="1"/>
  <c r="FV43" i="1" s="1"/>
  <c r="FS43" i="1" s="1"/>
  <c r="FP43" i="1" s="1"/>
  <c r="FM43" i="1" s="1"/>
  <c r="FJ43" i="1" s="1"/>
  <c r="FG43" i="1" s="1"/>
  <c r="FD43" i="1" s="1"/>
  <c r="FA43" i="1" s="1"/>
  <c r="EX43" i="1" s="1"/>
  <c r="EU43" i="1" s="1"/>
  <c r="ER43" i="1" s="1"/>
  <c r="EO43" i="1" s="1"/>
  <c r="EL43" i="1" s="1"/>
  <c r="EI43" i="1" s="1"/>
  <c r="EF43" i="1" s="1"/>
  <c r="EC43" i="1" s="1"/>
  <c r="DZ43" i="1" s="1"/>
  <c r="DW43" i="1" s="1"/>
  <c r="DT43" i="1" s="1"/>
  <c r="DQ43" i="1" s="1"/>
  <c r="DN43" i="1" s="1"/>
  <c r="DK43" i="1" s="1"/>
  <c r="DH43" i="1" s="1"/>
  <c r="DE43" i="1" s="1"/>
  <c r="DB43" i="1" s="1"/>
  <c r="CY43" i="1" s="1"/>
  <c r="CV43" i="1" s="1"/>
  <c r="CS43" i="1" s="1"/>
  <c r="CP43" i="1" s="1"/>
  <c r="CM43" i="1" s="1"/>
  <c r="CJ43" i="1" s="1"/>
  <c r="CG43" i="1" s="1"/>
  <c r="CD43" i="1" s="1"/>
  <c r="CA43" i="1" s="1"/>
  <c r="BX43" i="1" s="1"/>
  <c r="BU43" i="1" s="1"/>
  <c r="BR43" i="1" s="1"/>
  <c r="BO43" i="1" s="1"/>
  <c r="BL43" i="1" s="1"/>
  <c r="BI43" i="1" s="1"/>
  <c r="BF43" i="1" s="1"/>
  <c r="BC43" i="1" s="1"/>
  <c r="AZ43" i="1" s="1"/>
  <c r="AW43" i="1" s="1"/>
  <c r="AT43" i="1" s="1"/>
  <c r="AQ43" i="1" s="1"/>
  <c r="AN43" i="1" s="1"/>
  <c r="AK43" i="1" s="1"/>
  <c r="AH43" i="1" s="1"/>
  <c r="AE43" i="1" s="1"/>
  <c r="AB43" i="1" s="1"/>
  <c r="Y43" i="1" s="1"/>
  <c r="V43" i="1" s="1"/>
  <c r="S43" i="1" s="1"/>
  <c r="P43" i="1" s="1"/>
  <c r="UL52" i="1"/>
  <c r="UI52" i="1" s="1"/>
  <c r="UF52" i="1" s="1"/>
  <c r="UC52" i="1" s="1"/>
  <c r="TZ52" i="1" s="1"/>
  <c r="TW52" i="1" s="1"/>
  <c r="TT52" i="1" s="1"/>
  <c r="TQ52" i="1" s="1"/>
  <c r="TN52" i="1" s="1"/>
  <c r="TK52" i="1" s="1"/>
  <c r="TH52" i="1" s="1"/>
  <c r="TE52" i="1" s="1"/>
  <c r="TB52" i="1" s="1"/>
  <c r="SY52" i="1" s="1"/>
  <c r="SV52" i="1" s="1"/>
  <c r="SS52" i="1" s="1"/>
  <c r="SP52" i="1" s="1"/>
  <c r="SM52" i="1" s="1"/>
  <c r="SJ52" i="1" s="1"/>
  <c r="SG52" i="1" s="1"/>
  <c r="SD52" i="1" s="1"/>
  <c r="SA52" i="1" s="1"/>
  <c r="RX52" i="1" s="1"/>
  <c r="RU52" i="1" s="1"/>
  <c r="RR52" i="1" s="1"/>
  <c r="RO52" i="1" s="1"/>
  <c r="RL52" i="1" s="1"/>
  <c r="RI52" i="1" s="1"/>
  <c r="RF52" i="1" s="1"/>
  <c r="RC52" i="1" s="1"/>
  <c r="QZ52" i="1" s="1"/>
  <c r="QW52" i="1" s="1"/>
  <c r="QT52" i="1" s="1"/>
  <c r="QQ52" i="1" s="1"/>
  <c r="QN52" i="1" s="1"/>
  <c r="QK52" i="1" s="1"/>
  <c r="QH52" i="1" s="1"/>
  <c r="QE52" i="1" s="1"/>
  <c r="QB52" i="1" s="1"/>
  <c r="PY52" i="1" s="1"/>
  <c r="PV52" i="1" s="1"/>
  <c r="PS52" i="1" s="1"/>
  <c r="PP52" i="1" s="1"/>
  <c r="PM52" i="1" s="1"/>
  <c r="PJ52" i="1" s="1"/>
  <c r="PG52" i="1" s="1"/>
  <c r="PD52" i="1" s="1"/>
  <c r="PA52" i="1" s="1"/>
  <c r="OX52" i="1" s="1"/>
  <c r="OU52" i="1" s="1"/>
  <c r="OR52" i="1" s="1"/>
  <c r="OO52" i="1" s="1"/>
  <c r="OL52" i="1" s="1"/>
  <c r="OI52" i="1" s="1"/>
  <c r="OF52" i="1" s="1"/>
  <c r="OC52" i="1" s="1"/>
  <c r="NZ52" i="1" s="1"/>
  <c r="NW52" i="1" s="1"/>
  <c r="NT52" i="1" s="1"/>
  <c r="NQ52" i="1" s="1"/>
  <c r="NN52" i="1" s="1"/>
  <c r="NK52" i="1" s="1"/>
  <c r="NH52" i="1" s="1"/>
  <c r="NE52" i="1" s="1"/>
  <c r="NB52" i="1" s="1"/>
  <c r="MY52" i="1" s="1"/>
  <c r="MV52" i="1" s="1"/>
  <c r="MS52" i="1" s="1"/>
  <c r="MP52" i="1" s="1"/>
  <c r="MM52" i="1" s="1"/>
  <c r="MJ52" i="1" s="1"/>
  <c r="MG52" i="1" s="1"/>
  <c r="MD52" i="1" s="1"/>
  <c r="MA52" i="1" s="1"/>
  <c r="LX52" i="1" s="1"/>
  <c r="LU52" i="1" s="1"/>
  <c r="LR52" i="1" s="1"/>
  <c r="LO52" i="1" s="1"/>
  <c r="LL52" i="1" s="1"/>
  <c r="LI52" i="1" s="1"/>
  <c r="LF52" i="1" s="1"/>
  <c r="LC52" i="1" s="1"/>
  <c r="KZ52" i="1" s="1"/>
  <c r="KW52" i="1" s="1"/>
  <c r="KT52" i="1" s="1"/>
  <c r="KQ52" i="1" s="1"/>
  <c r="KN52" i="1" s="1"/>
  <c r="KK52" i="1" s="1"/>
  <c r="KH52" i="1" s="1"/>
  <c r="KE52" i="1" s="1"/>
  <c r="KB52" i="1" s="1"/>
  <c r="JY52" i="1" s="1"/>
  <c r="JV52" i="1" s="1"/>
  <c r="JS52" i="1" s="1"/>
  <c r="JP52" i="1" s="1"/>
  <c r="JM52" i="1" s="1"/>
  <c r="JJ52" i="1" s="1"/>
  <c r="JG52" i="1" s="1"/>
  <c r="JD52" i="1" s="1"/>
  <c r="JA52" i="1" s="1"/>
  <c r="IX52" i="1" s="1"/>
  <c r="IU52" i="1" s="1"/>
  <c r="IR52" i="1" s="1"/>
  <c r="IO52" i="1" s="1"/>
  <c r="IL52" i="1" s="1"/>
  <c r="II52" i="1" s="1"/>
  <c r="IF52" i="1" s="1"/>
  <c r="IC52" i="1" s="1"/>
  <c r="HZ52" i="1" s="1"/>
  <c r="HW52" i="1" s="1"/>
  <c r="HT52" i="1" s="1"/>
  <c r="HQ52" i="1" s="1"/>
  <c r="HN52" i="1" s="1"/>
  <c r="HK52" i="1" s="1"/>
  <c r="HH52" i="1" s="1"/>
  <c r="HE52" i="1" s="1"/>
  <c r="HB52" i="1" s="1"/>
  <c r="GY52" i="1" s="1"/>
  <c r="GV52" i="1" s="1"/>
  <c r="GS52" i="1" s="1"/>
  <c r="GP52" i="1" s="1"/>
  <c r="GM52" i="1" s="1"/>
  <c r="GJ52" i="1" s="1"/>
  <c r="GG52" i="1" s="1"/>
  <c r="GD52" i="1" s="1"/>
  <c r="GA52" i="1" s="1"/>
  <c r="FX52" i="1" s="1"/>
  <c r="FU52" i="1" s="1"/>
  <c r="FR52" i="1" s="1"/>
  <c r="FO52" i="1" s="1"/>
  <c r="FL52" i="1" s="1"/>
  <c r="FI52" i="1" s="1"/>
  <c r="FF52" i="1" s="1"/>
  <c r="FC52" i="1" s="1"/>
  <c r="EZ52" i="1" s="1"/>
  <c r="EW52" i="1" s="1"/>
  <c r="ET52" i="1" s="1"/>
  <c r="EQ52" i="1" s="1"/>
  <c r="EN52" i="1" s="1"/>
  <c r="EK52" i="1" s="1"/>
  <c r="EH52" i="1" s="1"/>
  <c r="EE52" i="1" s="1"/>
  <c r="EB52" i="1" s="1"/>
  <c r="DY52" i="1" s="1"/>
  <c r="DV52" i="1" s="1"/>
  <c r="DS52" i="1" s="1"/>
  <c r="DP52" i="1" s="1"/>
  <c r="DM52" i="1" s="1"/>
  <c r="DJ52" i="1" s="1"/>
  <c r="DG52" i="1" s="1"/>
  <c r="DD52" i="1" s="1"/>
  <c r="DA52" i="1" s="1"/>
  <c r="CX52" i="1" s="1"/>
  <c r="CU52" i="1" s="1"/>
  <c r="CR52" i="1" s="1"/>
  <c r="CO52" i="1" s="1"/>
  <c r="CL52" i="1" s="1"/>
  <c r="CI52" i="1" s="1"/>
  <c r="CF52" i="1" s="1"/>
  <c r="CC52" i="1" s="1"/>
  <c r="BZ52" i="1" s="1"/>
  <c r="BW52" i="1" s="1"/>
  <c r="BT52" i="1" s="1"/>
  <c r="BQ52" i="1" s="1"/>
  <c r="BN52" i="1" s="1"/>
  <c r="BK52" i="1" s="1"/>
  <c r="BH52" i="1" s="1"/>
  <c r="BE52" i="1" s="1"/>
  <c r="BB52" i="1" s="1"/>
  <c r="AY52" i="1" s="1"/>
  <c r="AV52" i="1" s="1"/>
  <c r="AS52" i="1" s="1"/>
  <c r="AP52" i="1" s="1"/>
  <c r="AM52" i="1" s="1"/>
  <c r="AJ52" i="1" s="1"/>
  <c r="AG52" i="1" s="1"/>
  <c r="AD52" i="1" s="1"/>
  <c r="AA52" i="1" s="1"/>
  <c r="X52" i="1" s="1"/>
  <c r="U52" i="1" s="1"/>
  <c r="R52" i="1" s="1"/>
  <c r="O52" i="1" s="1"/>
  <c r="UL34" i="1"/>
  <c r="UI34" i="1" s="1"/>
  <c r="UF34" i="1" s="1"/>
  <c r="UC34" i="1" s="1"/>
  <c r="TZ34" i="1" s="1"/>
  <c r="TW34" i="1" s="1"/>
  <c r="TT34" i="1" s="1"/>
  <c r="TQ34" i="1" s="1"/>
  <c r="TN34" i="1" s="1"/>
  <c r="TK34" i="1" s="1"/>
  <c r="TH34" i="1" s="1"/>
  <c r="TE34" i="1" s="1"/>
  <c r="TB34" i="1" s="1"/>
  <c r="SY34" i="1" s="1"/>
  <c r="SV34" i="1" s="1"/>
  <c r="SS34" i="1" s="1"/>
  <c r="SP34" i="1" s="1"/>
  <c r="SM34" i="1" s="1"/>
  <c r="SJ34" i="1" s="1"/>
  <c r="SG34" i="1" s="1"/>
  <c r="SD34" i="1" s="1"/>
  <c r="SA34" i="1" s="1"/>
  <c r="RX34" i="1" s="1"/>
  <c r="RU34" i="1" s="1"/>
  <c r="RR34" i="1" s="1"/>
  <c r="RO34" i="1" s="1"/>
  <c r="RL34" i="1" s="1"/>
  <c r="RI34" i="1" s="1"/>
  <c r="RF34" i="1" s="1"/>
  <c r="RC34" i="1" s="1"/>
  <c r="QZ34" i="1" s="1"/>
  <c r="QW34" i="1" s="1"/>
  <c r="QT34" i="1" s="1"/>
  <c r="QQ34" i="1" s="1"/>
  <c r="QN34" i="1" s="1"/>
  <c r="QK34" i="1" s="1"/>
  <c r="QH34" i="1" s="1"/>
  <c r="QE34" i="1" s="1"/>
  <c r="QB34" i="1" s="1"/>
  <c r="PY34" i="1" s="1"/>
  <c r="PV34" i="1" s="1"/>
  <c r="PS34" i="1" s="1"/>
  <c r="PP34" i="1" s="1"/>
  <c r="PM34" i="1" s="1"/>
  <c r="PJ34" i="1" s="1"/>
  <c r="PG34" i="1" s="1"/>
  <c r="PD34" i="1" s="1"/>
  <c r="PA34" i="1" s="1"/>
  <c r="OX34" i="1" s="1"/>
  <c r="OU34" i="1" s="1"/>
  <c r="OR34" i="1" s="1"/>
  <c r="OO34" i="1" s="1"/>
  <c r="OL34" i="1" s="1"/>
  <c r="OI34" i="1" s="1"/>
  <c r="OF34" i="1" s="1"/>
  <c r="OC34" i="1" s="1"/>
  <c r="NZ34" i="1" s="1"/>
  <c r="NW34" i="1" s="1"/>
  <c r="NT34" i="1" s="1"/>
  <c r="NQ34" i="1" s="1"/>
  <c r="NN34" i="1" s="1"/>
  <c r="NK34" i="1" s="1"/>
  <c r="NH34" i="1" s="1"/>
  <c r="NE34" i="1" s="1"/>
  <c r="NB34" i="1" s="1"/>
  <c r="MY34" i="1" s="1"/>
  <c r="MV34" i="1" s="1"/>
  <c r="MS34" i="1" s="1"/>
  <c r="MP34" i="1" s="1"/>
  <c r="MM34" i="1" s="1"/>
  <c r="MJ34" i="1" s="1"/>
  <c r="MG34" i="1" s="1"/>
  <c r="MD34" i="1" s="1"/>
  <c r="MA34" i="1" s="1"/>
  <c r="LX34" i="1" s="1"/>
  <c r="LU34" i="1" s="1"/>
  <c r="LR34" i="1" s="1"/>
  <c r="LO34" i="1" s="1"/>
  <c r="LL34" i="1" s="1"/>
  <c r="LI34" i="1" s="1"/>
  <c r="LF34" i="1" s="1"/>
  <c r="LC34" i="1" s="1"/>
  <c r="KZ34" i="1" s="1"/>
  <c r="KW34" i="1" s="1"/>
  <c r="KT34" i="1" s="1"/>
  <c r="KQ34" i="1" s="1"/>
  <c r="KN34" i="1" s="1"/>
  <c r="KK34" i="1" s="1"/>
  <c r="KH34" i="1" s="1"/>
  <c r="KE34" i="1" s="1"/>
  <c r="KB34" i="1" s="1"/>
  <c r="JY34" i="1" s="1"/>
  <c r="JV34" i="1" s="1"/>
  <c r="JS34" i="1" s="1"/>
  <c r="JP34" i="1" s="1"/>
  <c r="JM34" i="1" s="1"/>
  <c r="JJ34" i="1" s="1"/>
  <c r="JG34" i="1" s="1"/>
  <c r="JD34" i="1" s="1"/>
  <c r="JA34" i="1" s="1"/>
  <c r="IX34" i="1" s="1"/>
  <c r="IU34" i="1" s="1"/>
  <c r="IR34" i="1" s="1"/>
  <c r="IO34" i="1" s="1"/>
  <c r="IL34" i="1" s="1"/>
  <c r="II34" i="1" s="1"/>
  <c r="IF34" i="1" s="1"/>
  <c r="IC34" i="1" s="1"/>
  <c r="HZ34" i="1" s="1"/>
  <c r="HW34" i="1" s="1"/>
  <c r="HT34" i="1" s="1"/>
  <c r="HQ34" i="1" s="1"/>
  <c r="HN34" i="1" s="1"/>
  <c r="HK34" i="1" s="1"/>
  <c r="HH34" i="1" s="1"/>
  <c r="HE34" i="1" s="1"/>
  <c r="HB34" i="1" s="1"/>
  <c r="GY34" i="1" s="1"/>
  <c r="GV34" i="1" s="1"/>
  <c r="GS34" i="1" s="1"/>
  <c r="GP34" i="1" s="1"/>
  <c r="GM34" i="1" s="1"/>
  <c r="GJ34" i="1" s="1"/>
  <c r="GG34" i="1" s="1"/>
  <c r="GD34" i="1" s="1"/>
  <c r="GA34" i="1" s="1"/>
  <c r="FX34" i="1" s="1"/>
  <c r="FU34" i="1" s="1"/>
  <c r="FR34" i="1" s="1"/>
  <c r="FO34" i="1" s="1"/>
  <c r="FL34" i="1" s="1"/>
  <c r="FI34" i="1" s="1"/>
  <c r="FF34" i="1" s="1"/>
  <c r="FC34" i="1" s="1"/>
  <c r="EZ34" i="1" s="1"/>
  <c r="EW34" i="1" s="1"/>
  <c r="ET34" i="1" s="1"/>
  <c r="EQ34" i="1" s="1"/>
  <c r="EN34" i="1" s="1"/>
  <c r="EK34" i="1" s="1"/>
  <c r="EH34" i="1" s="1"/>
  <c r="EE34" i="1" s="1"/>
  <c r="EB34" i="1" s="1"/>
  <c r="DY34" i="1" s="1"/>
  <c r="DV34" i="1" s="1"/>
  <c r="DS34" i="1" s="1"/>
  <c r="DP34" i="1" s="1"/>
  <c r="DM34" i="1" s="1"/>
  <c r="DJ34" i="1" s="1"/>
  <c r="DG34" i="1" s="1"/>
  <c r="DD34" i="1" s="1"/>
  <c r="DA34" i="1" s="1"/>
  <c r="CX34" i="1" s="1"/>
  <c r="CU34" i="1" s="1"/>
  <c r="CR34" i="1" s="1"/>
  <c r="CO34" i="1" s="1"/>
  <c r="CL34" i="1" s="1"/>
  <c r="CI34" i="1" s="1"/>
  <c r="CF34" i="1" s="1"/>
  <c r="CC34" i="1" s="1"/>
  <c r="BZ34" i="1" s="1"/>
  <c r="BW34" i="1" s="1"/>
  <c r="BT34" i="1" s="1"/>
  <c r="BQ34" i="1" s="1"/>
  <c r="BN34" i="1" s="1"/>
  <c r="BK34" i="1" s="1"/>
  <c r="BH34" i="1" s="1"/>
  <c r="BE34" i="1" s="1"/>
  <c r="BB34" i="1" s="1"/>
  <c r="AY34" i="1" s="1"/>
  <c r="AV34" i="1" s="1"/>
  <c r="AS34" i="1" s="1"/>
  <c r="AP34" i="1" s="1"/>
  <c r="AM34" i="1" s="1"/>
  <c r="AJ34" i="1" s="1"/>
  <c r="AG34" i="1" s="1"/>
  <c r="AD34" i="1" s="1"/>
  <c r="AA34" i="1" s="1"/>
  <c r="X34" i="1" s="1"/>
  <c r="U34" i="1" s="1"/>
  <c r="R34" i="1" s="1"/>
  <c r="O34" i="1" s="1"/>
  <c r="UL59" i="1"/>
  <c r="UI59" i="1" s="1"/>
  <c r="UF59" i="1" s="1"/>
  <c r="UC59" i="1" s="1"/>
  <c r="TZ59" i="1" s="1"/>
  <c r="TW59" i="1" s="1"/>
  <c r="TT59" i="1" s="1"/>
  <c r="TQ59" i="1" s="1"/>
  <c r="TN59" i="1" s="1"/>
  <c r="TK59" i="1" s="1"/>
  <c r="TH59" i="1" s="1"/>
  <c r="TE59" i="1" s="1"/>
  <c r="TB59" i="1" s="1"/>
  <c r="SY59" i="1" s="1"/>
  <c r="SV59" i="1" s="1"/>
  <c r="SS59" i="1" s="1"/>
  <c r="SP59" i="1" s="1"/>
  <c r="SM59" i="1" s="1"/>
  <c r="SJ59" i="1" s="1"/>
  <c r="SG59" i="1" s="1"/>
  <c r="SD59" i="1" s="1"/>
  <c r="SA59" i="1" s="1"/>
  <c r="RX59" i="1" s="1"/>
  <c r="RU59" i="1" s="1"/>
  <c r="RR59" i="1" s="1"/>
  <c r="RO59" i="1" s="1"/>
  <c r="RL59" i="1" s="1"/>
  <c r="RI59" i="1" s="1"/>
  <c r="RF59" i="1" s="1"/>
  <c r="RC59" i="1" s="1"/>
  <c r="QZ59" i="1" s="1"/>
  <c r="QW59" i="1" s="1"/>
  <c r="QT59" i="1" s="1"/>
  <c r="QQ59" i="1" s="1"/>
  <c r="QN59" i="1" s="1"/>
  <c r="QK59" i="1" s="1"/>
  <c r="QH59" i="1" s="1"/>
  <c r="QE59" i="1" s="1"/>
  <c r="QB59" i="1" s="1"/>
  <c r="PY59" i="1" s="1"/>
  <c r="PV59" i="1" s="1"/>
  <c r="PS59" i="1" s="1"/>
  <c r="PP59" i="1" s="1"/>
  <c r="PM59" i="1" s="1"/>
  <c r="PJ59" i="1" s="1"/>
  <c r="PG59" i="1" s="1"/>
  <c r="PD59" i="1" s="1"/>
  <c r="PA59" i="1" s="1"/>
  <c r="OX59" i="1" s="1"/>
  <c r="OU59" i="1" s="1"/>
  <c r="OR59" i="1" s="1"/>
  <c r="OO59" i="1" s="1"/>
  <c r="OL59" i="1" s="1"/>
  <c r="OI59" i="1" s="1"/>
  <c r="OF59" i="1" s="1"/>
  <c r="OC59" i="1" s="1"/>
  <c r="NZ59" i="1" s="1"/>
  <c r="NW59" i="1" s="1"/>
  <c r="NT59" i="1" s="1"/>
  <c r="NQ59" i="1" s="1"/>
  <c r="NN59" i="1" s="1"/>
  <c r="NK59" i="1" s="1"/>
  <c r="NH59" i="1" s="1"/>
  <c r="NE59" i="1" s="1"/>
  <c r="NB59" i="1" s="1"/>
  <c r="MY59" i="1" s="1"/>
  <c r="MV59" i="1" s="1"/>
  <c r="MS59" i="1" s="1"/>
  <c r="MP59" i="1" s="1"/>
  <c r="MM59" i="1" s="1"/>
  <c r="MJ59" i="1" s="1"/>
  <c r="MG59" i="1" s="1"/>
  <c r="MD59" i="1" s="1"/>
  <c r="MA59" i="1" s="1"/>
  <c r="LX59" i="1" s="1"/>
  <c r="LU59" i="1" s="1"/>
  <c r="LR59" i="1" s="1"/>
  <c r="LO59" i="1" s="1"/>
  <c r="LL59" i="1" s="1"/>
  <c r="LI59" i="1" s="1"/>
  <c r="LF59" i="1" s="1"/>
  <c r="LC59" i="1" s="1"/>
  <c r="KZ59" i="1" s="1"/>
  <c r="KW59" i="1" s="1"/>
  <c r="KT59" i="1" s="1"/>
  <c r="KQ59" i="1" s="1"/>
  <c r="KN59" i="1" s="1"/>
  <c r="KK59" i="1" s="1"/>
  <c r="KH59" i="1" s="1"/>
  <c r="KE59" i="1" s="1"/>
  <c r="KB59" i="1" s="1"/>
  <c r="JY59" i="1" s="1"/>
  <c r="JV59" i="1" s="1"/>
  <c r="JS59" i="1" s="1"/>
  <c r="JP59" i="1" s="1"/>
  <c r="JM59" i="1" s="1"/>
  <c r="JJ59" i="1" s="1"/>
  <c r="JG59" i="1" s="1"/>
  <c r="JD59" i="1" s="1"/>
  <c r="JA59" i="1" s="1"/>
  <c r="IX59" i="1" s="1"/>
  <c r="IU59" i="1" s="1"/>
  <c r="IR59" i="1" s="1"/>
  <c r="IO59" i="1" s="1"/>
  <c r="IL59" i="1" s="1"/>
  <c r="II59" i="1" s="1"/>
  <c r="IF59" i="1" s="1"/>
  <c r="IC59" i="1" s="1"/>
  <c r="HZ59" i="1" s="1"/>
  <c r="HW59" i="1" s="1"/>
  <c r="HT59" i="1" s="1"/>
  <c r="HQ59" i="1" s="1"/>
  <c r="HN59" i="1" s="1"/>
  <c r="HK59" i="1" s="1"/>
  <c r="HH59" i="1" s="1"/>
  <c r="HE59" i="1" s="1"/>
  <c r="HB59" i="1" s="1"/>
  <c r="GY59" i="1" s="1"/>
  <c r="GV59" i="1" s="1"/>
  <c r="GS59" i="1" s="1"/>
  <c r="GP59" i="1" s="1"/>
  <c r="GM59" i="1" s="1"/>
  <c r="GJ59" i="1" s="1"/>
  <c r="GG59" i="1" s="1"/>
  <c r="GD59" i="1" s="1"/>
  <c r="GA59" i="1" s="1"/>
  <c r="FX59" i="1" s="1"/>
  <c r="FU59" i="1" s="1"/>
  <c r="FR59" i="1" s="1"/>
  <c r="FO59" i="1" s="1"/>
  <c r="FL59" i="1" s="1"/>
  <c r="FI59" i="1" s="1"/>
  <c r="FF59" i="1" s="1"/>
  <c r="FC59" i="1" s="1"/>
  <c r="EZ59" i="1" s="1"/>
  <c r="EW59" i="1" s="1"/>
  <c r="ET59" i="1" s="1"/>
  <c r="EQ59" i="1" s="1"/>
  <c r="EN59" i="1" s="1"/>
  <c r="EK59" i="1" s="1"/>
  <c r="EH59" i="1" s="1"/>
  <c r="EE59" i="1" s="1"/>
  <c r="EB59" i="1" s="1"/>
  <c r="DY59" i="1" s="1"/>
  <c r="DV59" i="1" s="1"/>
  <c r="DS59" i="1" s="1"/>
  <c r="DP59" i="1" s="1"/>
  <c r="DM59" i="1" s="1"/>
  <c r="DJ59" i="1" s="1"/>
  <c r="DG59" i="1" s="1"/>
  <c r="DD59" i="1" s="1"/>
  <c r="DA59" i="1" s="1"/>
  <c r="CX59" i="1" s="1"/>
  <c r="CU59" i="1" s="1"/>
  <c r="CR59" i="1" s="1"/>
  <c r="CO59" i="1" s="1"/>
  <c r="CL59" i="1" s="1"/>
  <c r="CI59" i="1" s="1"/>
  <c r="CF59" i="1" s="1"/>
  <c r="CC59" i="1" s="1"/>
  <c r="BZ59" i="1" s="1"/>
  <c r="BW59" i="1" s="1"/>
  <c r="BT59" i="1" s="1"/>
  <c r="BQ59" i="1" s="1"/>
  <c r="BN59" i="1" s="1"/>
  <c r="BK59" i="1" s="1"/>
  <c r="BH59" i="1" s="1"/>
  <c r="BE59" i="1" s="1"/>
  <c r="BB59" i="1" s="1"/>
  <c r="AY59" i="1" s="1"/>
  <c r="AV59" i="1" s="1"/>
  <c r="AS59" i="1" s="1"/>
  <c r="AP59" i="1" s="1"/>
  <c r="AM59" i="1" s="1"/>
  <c r="AJ59" i="1" s="1"/>
  <c r="AG59" i="1" s="1"/>
  <c r="AD59" i="1" s="1"/>
  <c r="AA59" i="1" s="1"/>
  <c r="X59" i="1" s="1"/>
  <c r="U59" i="1" s="1"/>
  <c r="R59" i="1" s="1"/>
  <c r="O59" i="1" s="1"/>
  <c r="UL50" i="1"/>
  <c r="UI50" i="1" s="1"/>
  <c r="UF50" i="1" s="1"/>
  <c r="UC50" i="1" s="1"/>
  <c r="TZ50" i="1" s="1"/>
  <c r="TW50" i="1" s="1"/>
  <c r="TT50" i="1" s="1"/>
  <c r="TQ50" i="1" s="1"/>
  <c r="TN50" i="1" s="1"/>
  <c r="TK50" i="1" s="1"/>
  <c r="TH50" i="1" s="1"/>
  <c r="TE50" i="1" s="1"/>
  <c r="TB50" i="1" s="1"/>
  <c r="SY50" i="1" s="1"/>
  <c r="SV50" i="1" s="1"/>
  <c r="SS50" i="1" s="1"/>
  <c r="SP50" i="1" s="1"/>
  <c r="SM50" i="1" s="1"/>
  <c r="SJ50" i="1" s="1"/>
  <c r="SG50" i="1" s="1"/>
  <c r="SD50" i="1" s="1"/>
  <c r="SA50" i="1" s="1"/>
  <c r="RX50" i="1" s="1"/>
  <c r="RU50" i="1" s="1"/>
  <c r="RR50" i="1" s="1"/>
  <c r="RO50" i="1" s="1"/>
  <c r="RL50" i="1" s="1"/>
  <c r="RI50" i="1" s="1"/>
  <c r="RF50" i="1" s="1"/>
  <c r="RC50" i="1" s="1"/>
  <c r="QZ50" i="1" s="1"/>
  <c r="QW50" i="1" s="1"/>
  <c r="QT50" i="1" s="1"/>
  <c r="QQ50" i="1" s="1"/>
  <c r="QN50" i="1" s="1"/>
  <c r="QK50" i="1" s="1"/>
  <c r="QH50" i="1" s="1"/>
  <c r="QE50" i="1" s="1"/>
  <c r="QB50" i="1" s="1"/>
  <c r="PY50" i="1" s="1"/>
  <c r="PV50" i="1" s="1"/>
  <c r="PS50" i="1" s="1"/>
  <c r="PP50" i="1" s="1"/>
  <c r="PM50" i="1" s="1"/>
  <c r="PJ50" i="1" s="1"/>
  <c r="PG50" i="1" s="1"/>
  <c r="PD50" i="1" s="1"/>
  <c r="PA50" i="1" s="1"/>
  <c r="OX50" i="1" s="1"/>
  <c r="OU50" i="1" s="1"/>
  <c r="OR50" i="1" s="1"/>
  <c r="OO50" i="1" s="1"/>
  <c r="OL50" i="1" s="1"/>
  <c r="OI50" i="1" s="1"/>
  <c r="OF50" i="1" s="1"/>
  <c r="OC50" i="1" s="1"/>
  <c r="NZ50" i="1" s="1"/>
  <c r="NW50" i="1" s="1"/>
  <c r="NT50" i="1" s="1"/>
  <c r="NQ50" i="1" s="1"/>
  <c r="NN50" i="1" s="1"/>
  <c r="NK50" i="1" s="1"/>
  <c r="NH50" i="1" s="1"/>
  <c r="NE50" i="1" s="1"/>
  <c r="NB50" i="1" s="1"/>
  <c r="MY50" i="1" s="1"/>
  <c r="MV50" i="1" s="1"/>
  <c r="MS50" i="1" s="1"/>
  <c r="MP50" i="1" s="1"/>
  <c r="MM50" i="1" s="1"/>
  <c r="MJ50" i="1" s="1"/>
  <c r="MG50" i="1" s="1"/>
  <c r="MD50" i="1" s="1"/>
  <c r="MA50" i="1" s="1"/>
  <c r="LX50" i="1" s="1"/>
  <c r="LU50" i="1" s="1"/>
  <c r="LR50" i="1" s="1"/>
  <c r="LO50" i="1" s="1"/>
  <c r="LL50" i="1" s="1"/>
  <c r="LI50" i="1" s="1"/>
  <c r="LF50" i="1" s="1"/>
  <c r="LC50" i="1" s="1"/>
  <c r="KZ50" i="1" s="1"/>
  <c r="KW50" i="1" s="1"/>
  <c r="KT50" i="1" s="1"/>
  <c r="KQ50" i="1" s="1"/>
  <c r="KN50" i="1" s="1"/>
  <c r="KK50" i="1" s="1"/>
  <c r="KH50" i="1" s="1"/>
  <c r="KE50" i="1" s="1"/>
  <c r="KB50" i="1" s="1"/>
  <c r="JY50" i="1" s="1"/>
  <c r="JV50" i="1" s="1"/>
  <c r="JS50" i="1" s="1"/>
  <c r="JP50" i="1" s="1"/>
  <c r="JM50" i="1" s="1"/>
  <c r="JJ50" i="1" s="1"/>
  <c r="JG50" i="1" s="1"/>
  <c r="JD50" i="1" s="1"/>
  <c r="JA50" i="1" s="1"/>
  <c r="IX50" i="1" s="1"/>
  <c r="IU50" i="1" s="1"/>
  <c r="IR50" i="1" s="1"/>
  <c r="IO50" i="1" s="1"/>
  <c r="IL50" i="1" s="1"/>
  <c r="II50" i="1" s="1"/>
  <c r="IF50" i="1" s="1"/>
  <c r="IC50" i="1" s="1"/>
  <c r="HZ50" i="1" s="1"/>
  <c r="HW50" i="1" s="1"/>
  <c r="HT50" i="1" s="1"/>
  <c r="HQ50" i="1" s="1"/>
  <c r="HN50" i="1" s="1"/>
  <c r="HK50" i="1" s="1"/>
  <c r="HH50" i="1" s="1"/>
  <c r="HE50" i="1" s="1"/>
  <c r="HB50" i="1" s="1"/>
  <c r="GY50" i="1" s="1"/>
  <c r="GV50" i="1" s="1"/>
  <c r="GS50" i="1" s="1"/>
  <c r="GP50" i="1" s="1"/>
  <c r="GM50" i="1" s="1"/>
  <c r="GJ50" i="1" s="1"/>
  <c r="GG50" i="1" s="1"/>
  <c r="GD50" i="1" s="1"/>
  <c r="GA50" i="1" s="1"/>
  <c r="FX50" i="1" s="1"/>
  <c r="FU50" i="1" s="1"/>
  <c r="FR50" i="1" s="1"/>
  <c r="FO50" i="1" s="1"/>
  <c r="FL50" i="1" s="1"/>
  <c r="FI50" i="1" s="1"/>
  <c r="FF50" i="1" s="1"/>
  <c r="FC50" i="1" s="1"/>
  <c r="EZ50" i="1" s="1"/>
  <c r="EW50" i="1" s="1"/>
  <c r="ET50" i="1" s="1"/>
  <c r="EQ50" i="1" s="1"/>
  <c r="EN50" i="1" s="1"/>
  <c r="EK50" i="1" s="1"/>
  <c r="EH50" i="1" s="1"/>
  <c r="EE50" i="1" s="1"/>
  <c r="EB50" i="1" s="1"/>
  <c r="DY50" i="1" s="1"/>
  <c r="DV50" i="1" s="1"/>
  <c r="DS50" i="1" s="1"/>
  <c r="DP50" i="1" s="1"/>
  <c r="DM50" i="1" s="1"/>
  <c r="DJ50" i="1" s="1"/>
  <c r="DG50" i="1" s="1"/>
  <c r="DD50" i="1" s="1"/>
  <c r="DA50" i="1" s="1"/>
  <c r="CX50" i="1" s="1"/>
  <c r="CU50" i="1" s="1"/>
  <c r="CR50" i="1" s="1"/>
  <c r="CO50" i="1" s="1"/>
  <c r="CL50" i="1" s="1"/>
  <c r="CI50" i="1" s="1"/>
  <c r="CF50" i="1" s="1"/>
  <c r="CC50" i="1" s="1"/>
  <c r="BZ50" i="1" s="1"/>
  <c r="BW50" i="1" s="1"/>
  <c r="BT50" i="1" s="1"/>
  <c r="BQ50" i="1" s="1"/>
  <c r="BN50" i="1" s="1"/>
  <c r="BK50" i="1" s="1"/>
  <c r="BH50" i="1" s="1"/>
  <c r="BE50" i="1" s="1"/>
  <c r="BB50" i="1" s="1"/>
  <c r="AY50" i="1" s="1"/>
  <c r="AV50" i="1" s="1"/>
  <c r="AS50" i="1" s="1"/>
  <c r="AP50" i="1" s="1"/>
  <c r="AM50" i="1" s="1"/>
  <c r="AJ50" i="1" s="1"/>
  <c r="AG50" i="1" s="1"/>
  <c r="AD50" i="1" s="1"/>
  <c r="AA50" i="1" s="1"/>
  <c r="X50" i="1" s="1"/>
  <c r="U50" i="1" s="1"/>
  <c r="R50" i="1" s="1"/>
  <c r="O50" i="1" s="1"/>
  <c r="UL47" i="1"/>
  <c r="UI47" i="1" s="1"/>
  <c r="UF47" i="1" s="1"/>
  <c r="UC47" i="1" s="1"/>
  <c r="TZ47" i="1" s="1"/>
  <c r="TW47" i="1" s="1"/>
  <c r="TT47" i="1" s="1"/>
  <c r="TQ47" i="1" s="1"/>
  <c r="TN47" i="1" s="1"/>
  <c r="TK47" i="1" s="1"/>
  <c r="TH47" i="1" s="1"/>
  <c r="TE47" i="1" s="1"/>
  <c r="TB47" i="1" s="1"/>
  <c r="SY47" i="1" s="1"/>
  <c r="SV47" i="1" s="1"/>
  <c r="SS47" i="1" s="1"/>
  <c r="SP47" i="1" s="1"/>
  <c r="SM47" i="1" s="1"/>
  <c r="SJ47" i="1" s="1"/>
  <c r="SG47" i="1" s="1"/>
  <c r="SD47" i="1" s="1"/>
  <c r="SA47" i="1" s="1"/>
  <c r="RX47" i="1" s="1"/>
  <c r="RU47" i="1" s="1"/>
  <c r="RR47" i="1" s="1"/>
  <c r="RO47" i="1" s="1"/>
  <c r="RL47" i="1" s="1"/>
  <c r="RI47" i="1" s="1"/>
  <c r="RF47" i="1" s="1"/>
  <c r="RC47" i="1" s="1"/>
  <c r="QZ47" i="1" s="1"/>
  <c r="QW47" i="1" s="1"/>
  <c r="QT47" i="1" s="1"/>
  <c r="QQ47" i="1" s="1"/>
  <c r="QN47" i="1" s="1"/>
  <c r="QK47" i="1" s="1"/>
  <c r="QH47" i="1" s="1"/>
  <c r="QE47" i="1" s="1"/>
  <c r="QB47" i="1" s="1"/>
  <c r="PY47" i="1" s="1"/>
  <c r="PV47" i="1" s="1"/>
  <c r="PS47" i="1" s="1"/>
  <c r="PP47" i="1" s="1"/>
  <c r="PM47" i="1" s="1"/>
  <c r="PJ47" i="1" s="1"/>
  <c r="PG47" i="1" s="1"/>
  <c r="PD47" i="1" s="1"/>
  <c r="PA47" i="1" s="1"/>
  <c r="OX47" i="1" s="1"/>
  <c r="OU47" i="1" s="1"/>
  <c r="OR47" i="1" s="1"/>
  <c r="OO47" i="1" s="1"/>
  <c r="OL47" i="1" s="1"/>
  <c r="OI47" i="1" s="1"/>
  <c r="OF47" i="1" s="1"/>
  <c r="OC47" i="1" s="1"/>
  <c r="NZ47" i="1" s="1"/>
  <c r="NW47" i="1" s="1"/>
  <c r="NT47" i="1" s="1"/>
  <c r="NQ47" i="1" s="1"/>
  <c r="NN47" i="1" s="1"/>
  <c r="NK47" i="1" s="1"/>
  <c r="NH47" i="1" s="1"/>
  <c r="NE47" i="1" s="1"/>
  <c r="NB47" i="1" s="1"/>
  <c r="MY47" i="1" s="1"/>
  <c r="MV47" i="1" s="1"/>
  <c r="MS47" i="1" s="1"/>
  <c r="MP47" i="1" s="1"/>
  <c r="MM47" i="1" s="1"/>
  <c r="MJ47" i="1" s="1"/>
  <c r="MG47" i="1" s="1"/>
  <c r="MD47" i="1" s="1"/>
  <c r="MA47" i="1" s="1"/>
  <c r="LX47" i="1" s="1"/>
  <c r="LU47" i="1" s="1"/>
  <c r="LR47" i="1" s="1"/>
  <c r="LO47" i="1" s="1"/>
  <c r="LL47" i="1" s="1"/>
  <c r="LI47" i="1" s="1"/>
  <c r="LF47" i="1" s="1"/>
  <c r="LC47" i="1" s="1"/>
  <c r="KZ47" i="1" s="1"/>
  <c r="KW47" i="1" s="1"/>
  <c r="KT47" i="1" s="1"/>
  <c r="KQ47" i="1" s="1"/>
  <c r="KN47" i="1" s="1"/>
  <c r="KK47" i="1" s="1"/>
  <c r="KH47" i="1" s="1"/>
  <c r="KE47" i="1" s="1"/>
  <c r="KB47" i="1" s="1"/>
  <c r="JY47" i="1" s="1"/>
  <c r="JV47" i="1" s="1"/>
  <c r="JS47" i="1" s="1"/>
  <c r="JP47" i="1" s="1"/>
  <c r="JM47" i="1" s="1"/>
  <c r="JJ47" i="1" s="1"/>
  <c r="JG47" i="1" s="1"/>
  <c r="JD47" i="1" s="1"/>
  <c r="JA47" i="1" s="1"/>
  <c r="IX47" i="1" s="1"/>
  <c r="IU47" i="1" s="1"/>
  <c r="IR47" i="1" s="1"/>
  <c r="IO47" i="1" s="1"/>
  <c r="IL47" i="1" s="1"/>
  <c r="II47" i="1" s="1"/>
  <c r="IF47" i="1" s="1"/>
  <c r="IC47" i="1" s="1"/>
  <c r="HZ47" i="1" s="1"/>
  <c r="HW47" i="1" s="1"/>
  <c r="HT47" i="1" s="1"/>
  <c r="HQ47" i="1" s="1"/>
  <c r="HN47" i="1" s="1"/>
  <c r="HK47" i="1" s="1"/>
  <c r="HH47" i="1" s="1"/>
  <c r="HE47" i="1" s="1"/>
  <c r="HB47" i="1" s="1"/>
  <c r="GY47" i="1" s="1"/>
  <c r="GV47" i="1" s="1"/>
  <c r="GS47" i="1" s="1"/>
  <c r="GP47" i="1" s="1"/>
  <c r="GM47" i="1" s="1"/>
  <c r="GJ47" i="1" s="1"/>
  <c r="GG47" i="1" s="1"/>
  <c r="GD47" i="1" s="1"/>
  <c r="GA47" i="1" s="1"/>
  <c r="FX47" i="1" s="1"/>
  <c r="FU47" i="1" s="1"/>
  <c r="FR47" i="1" s="1"/>
  <c r="FO47" i="1" s="1"/>
  <c r="FL47" i="1" s="1"/>
  <c r="FI47" i="1" s="1"/>
  <c r="FF47" i="1" s="1"/>
  <c r="FC47" i="1" s="1"/>
  <c r="EZ47" i="1" s="1"/>
  <c r="EW47" i="1" s="1"/>
  <c r="ET47" i="1" s="1"/>
  <c r="EQ47" i="1" s="1"/>
  <c r="EN47" i="1" s="1"/>
  <c r="EK47" i="1" s="1"/>
  <c r="EH47" i="1" s="1"/>
  <c r="EE47" i="1" s="1"/>
  <c r="EB47" i="1" s="1"/>
  <c r="DY47" i="1" s="1"/>
  <c r="DV47" i="1" s="1"/>
  <c r="DS47" i="1" s="1"/>
  <c r="DP47" i="1" s="1"/>
  <c r="DM47" i="1" s="1"/>
  <c r="DJ47" i="1" s="1"/>
  <c r="DG47" i="1" s="1"/>
  <c r="DD47" i="1" s="1"/>
  <c r="DA47" i="1" s="1"/>
  <c r="CX47" i="1" s="1"/>
  <c r="CU47" i="1" s="1"/>
  <c r="CR47" i="1" s="1"/>
  <c r="CO47" i="1" s="1"/>
  <c r="CL47" i="1" s="1"/>
  <c r="CI47" i="1" s="1"/>
  <c r="CF47" i="1" s="1"/>
  <c r="CC47" i="1" s="1"/>
  <c r="BZ47" i="1" s="1"/>
  <c r="BW47" i="1" s="1"/>
  <c r="BT47" i="1" s="1"/>
  <c r="BQ47" i="1" s="1"/>
  <c r="BN47" i="1" s="1"/>
  <c r="BK47" i="1" s="1"/>
  <c r="BH47" i="1" s="1"/>
  <c r="BE47" i="1" s="1"/>
  <c r="BB47" i="1" s="1"/>
  <c r="AY47" i="1" s="1"/>
  <c r="AV47" i="1" s="1"/>
  <c r="AS47" i="1" s="1"/>
  <c r="AP47" i="1" s="1"/>
  <c r="AM47" i="1" s="1"/>
  <c r="AJ47" i="1" s="1"/>
  <c r="AG47" i="1" s="1"/>
  <c r="AD47" i="1" s="1"/>
  <c r="AA47" i="1" s="1"/>
  <c r="X47" i="1" s="1"/>
  <c r="U47" i="1" s="1"/>
  <c r="R47" i="1" s="1"/>
  <c r="O47" i="1" s="1"/>
  <c r="UL36" i="1"/>
  <c r="UI36" i="1" s="1"/>
  <c r="UF36" i="1" s="1"/>
  <c r="UC36" i="1" s="1"/>
  <c r="TZ36" i="1" s="1"/>
  <c r="TW36" i="1" s="1"/>
  <c r="TT36" i="1" s="1"/>
  <c r="TQ36" i="1" s="1"/>
  <c r="TN36" i="1" s="1"/>
  <c r="TK36" i="1" s="1"/>
  <c r="TH36" i="1" s="1"/>
  <c r="TE36" i="1" s="1"/>
  <c r="TB36" i="1" s="1"/>
  <c r="SY36" i="1" s="1"/>
  <c r="SV36" i="1" s="1"/>
  <c r="SS36" i="1" s="1"/>
  <c r="SP36" i="1" s="1"/>
  <c r="SM36" i="1" s="1"/>
  <c r="SJ36" i="1" s="1"/>
  <c r="SG36" i="1" s="1"/>
  <c r="SD36" i="1" s="1"/>
  <c r="SA36" i="1" s="1"/>
  <c r="RX36" i="1" s="1"/>
  <c r="RU36" i="1" s="1"/>
  <c r="RR36" i="1" s="1"/>
  <c r="RO36" i="1" s="1"/>
  <c r="RL36" i="1" s="1"/>
  <c r="RI36" i="1" s="1"/>
  <c r="RF36" i="1" s="1"/>
  <c r="RC36" i="1" s="1"/>
  <c r="QZ36" i="1" s="1"/>
  <c r="QW36" i="1" s="1"/>
  <c r="QT36" i="1" s="1"/>
  <c r="QQ36" i="1" s="1"/>
  <c r="QN36" i="1" s="1"/>
  <c r="QK36" i="1" s="1"/>
  <c r="QH36" i="1" s="1"/>
  <c r="QE36" i="1" s="1"/>
  <c r="QB36" i="1" s="1"/>
  <c r="PY36" i="1" s="1"/>
  <c r="PV36" i="1" s="1"/>
  <c r="PS36" i="1" s="1"/>
  <c r="PP36" i="1" s="1"/>
  <c r="PM36" i="1" s="1"/>
  <c r="PJ36" i="1" s="1"/>
  <c r="PG36" i="1" s="1"/>
  <c r="PD36" i="1" s="1"/>
  <c r="PA36" i="1" s="1"/>
  <c r="OX36" i="1" s="1"/>
  <c r="OU36" i="1" s="1"/>
  <c r="OR36" i="1" s="1"/>
  <c r="OO36" i="1" s="1"/>
  <c r="OL36" i="1" s="1"/>
  <c r="OI36" i="1" s="1"/>
  <c r="OF36" i="1" s="1"/>
  <c r="OC36" i="1" s="1"/>
  <c r="NZ36" i="1" s="1"/>
  <c r="NW36" i="1" s="1"/>
  <c r="NT36" i="1" s="1"/>
  <c r="NQ36" i="1" s="1"/>
  <c r="NN36" i="1" s="1"/>
  <c r="NK36" i="1" s="1"/>
  <c r="NH36" i="1" s="1"/>
  <c r="NE36" i="1" s="1"/>
  <c r="NB36" i="1" s="1"/>
  <c r="MY36" i="1" s="1"/>
  <c r="MV36" i="1" s="1"/>
  <c r="MS36" i="1" s="1"/>
  <c r="MP36" i="1" s="1"/>
  <c r="MM36" i="1" s="1"/>
  <c r="MJ36" i="1" s="1"/>
  <c r="MG36" i="1" s="1"/>
  <c r="MD36" i="1" s="1"/>
  <c r="MA36" i="1" s="1"/>
  <c r="LX36" i="1" s="1"/>
  <c r="LU36" i="1" s="1"/>
  <c r="LR36" i="1" s="1"/>
  <c r="LO36" i="1" s="1"/>
  <c r="LL36" i="1" s="1"/>
  <c r="LI36" i="1" s="1"/>
  <c r="LF36" i="1" s="1"/>
  <c r="LC36" i="1" s="1"/>
  <c r="KZ36" i="1" s="1"/>
  <c r="KW36" i="1" s="1"/>
  <c r="KT36" i="1" s="1"/>
  <c r="KQ36" i="1" s="1"/>
  <c r="KN36" i="1" s="1"/>
  <c r="KK36" i="1" s="1"/>
  <c r="KH36" i="1" s="1"/>
  <c r="KE36" i="1" s="1"/>
  <c r="KB36" i="1" s="1"/>
  <c r="JY36" i="1" s="1"/>
  <c r="JV36" i="1" s="1"/>
  <c r="JS36" i="1" s="1"/>
  <c r="JP36" i="1" s="1"/>
  <c r="JM36" i="1" s="1"/>
  <c r="JJ36" i="1" s="1"/>
  <c r="JG36" i="1" s="1"/>
  <c r="JD36" i="1" s="1"/>
  <c r="JA36" i="1" s="1"/>
  <c r="IX36" i="1" s="1"/>
  <c r="IU36" i="1" s="1"/>
  <c r="IR36" i="1" s="1"/>
  <c r="IO36" i="1" s="1"/>
  <c r="IL36" i="1" s="1"/>
  <c r="II36" i="1" s="1"/>
  <c r="IF36" i="1" s="1"/>
  <c r="IC36" i="1" s="1"/>
  <c r="HZ36" i="1" s="1"/>
  <c r="HW36" i="1" s="1"/>
  <c r="HT36" i="1" s="1"/>
  <c r="HQ36" i="1" s="1"/>
  <c r="HN36" i="1" s="1"/>
  <c r="HK36" i="1" s="1"/>
  <c r="HH36" i="1" s="1"/>
  <c r="HE36" i="1" s="1"/>
  <c r="HB36" i="1" s="1"/>
  <c r="GY36" i="1" s="1"/>
  <c r="GV36" i="1" s="1"/>
  <c r="GS36" i="1" s="1"/>
  <c r="GP36" i="1" s="1"/>
  <c r="GM36" i="1" s="1"/>
  <c r="GJ36" i="1" s="1"/>
  <c r="GG36" i="1" s="1"/>
  <c r="GD36" i="1" s="1"/>
  <c r="GA36" i="1" s="1"/>
  <c r="FX36" i="1" s="1"/>
  <c r="FU36" i="1" s="1"/>
  <c r="FR36" i="1" s="1"/>
  <c r="FO36" i="1" s="1"/>
  <c r="FL36" i="1" s="1"/>
  <c r="FI36" i="1" s="1"/>
  <c r="FF36" i="1" s="1"/>
  <c r="FC36" i="1" s="1"/>
  <c r="EZ36" i="1" s="1"/>
  <c r="EW36" i="1" s="1"/>
  <c r="ET36" i="1" s="1"/>
  <c r="EQ36" i="1" s="1"/>
  <c r="EN36" i="1" s="1"/>
  <c r="EK36" i="1" s="1"/>
  <c r="EH36" i="1" s="1"/>
  <c r="EE36" i="1" s="1"/>
  <c r="EB36" i="1" s="1"/>
  <c r="DY36" i="1" s="1"/>
  <c r="DV36" i="1" s="1"/>
  <c r="DS36" i="1" s="1"/>
  <c r="DP36" i="1" s="1"/>
  <c r="DM36" i="1" s="1"/>
  <c r="DJ36" i="1" s="1"/>
  <c r="DG36" i="1" s="1"/>
  <c r="DD36" i="1" s="1"/>
  <c r="DA36" i="1" s="1"/>
  <c r="CX36" i="1" s="1"/>
  <c r="CU36" i="1" s="1"/>
  <c r="CR36" i="1" s="1"/>
  <c r="CO36" i="1" s="1"/>
  <c r="CL36" i="1" s="1"/>
  <c r="CI36" i="1" s="1"/>
  <c r="CF36" i="1" s="1"/>
  <c r="CC36" i="1" s="1"/>
  <c r="BZ36" i="1" s="1"/>
  <c r="BW36" i="1" s="1"/>
  <c r="BT36" i="1" s="1"/>
  <c r="BQ36" i="1" s="1"/>
  <c r="BN36" i="1" s="1"/>
  <c r="BK36" i="1" s="1"/>
  <c r="BH36" i="1" s="1"/>
  <c r="BE36" i="1" s="1"/>
  <c r="BB36" i="1" s="1"/>
  <c r="AY36" i="1" s="1"/>
  <c r="AV36" i="1" s="1"/>
  <c r="AS36" i="1" s="1"/>
  <c r="AP36" i="1" s="1"/>
  <c r="AM36" i="1" s="1"/>
  <c r="AJ36" i="1" s="1"/>
  <c r="AG36" i="1" s="1"/>
  <c r="AD36" i="1" s="1"/>
  <c r="AA36" i="1" s="1"/>
  <c r="X36" i="1" s="1"/>
  <c r="U36" i="1" s="1"/>
  <c r="R36" i="1" s="1"/>
  <c r="O36" i="1" s="1"/>
  <c r="UK36" i="1"/>
  <c r="UH36" i="1" s="1"/>
  <c r="UE36" i="1" s="1"/>
  <c r="UB36" i="1" s="1"/>
  <c r="TY36" i="1" s="1"/>
  <c r="TV36" i="1" s="1"/>
  <c r="TS36" i="1" s="1"/>
  <c r="TP36" i="1" s="1"/>
  <c r="TM36" i="1" s="1"/>
  <c r="TJ36" i="1" s="1"/>
  <c r="TG36" i="1" s="1"/>
  <c r="TD36" i="1" s="1"/>
  <c r="TA36" i="1" s="1"/>
  <c r="SX36" i="1" s="1"/>
  <c r="SU36" i="1" s="1"/>
  <c r="SR36" i="1" s="1"/>
  <c r="SO36" i="1" s="1"/>
  <c r="SL36" i="1" s="1"/>
  <c r="SI36" i="1" s="1"/>
  <c r="SF36" i="1" s="1"/>
  <c r="SC36" i="1" s="1"/>
  <c r="RZ36" i="1" s="1"/>
  <c r="RW36" i="1" s="1"/>
  <c r="RT36" i="1" s="1"/>
  <c r="RQ36" i="1" s="1"/>
  <c r="RN36" i="1" s="1"/>
  <c r="RK36" i="1" s="1"/>
  <c r="RH36" i="1" s="1"/>
  <c r="RE36" i="1" s="1"/>
  <c r="RB36" i="1" s="1"/>
  <c r="QY36" i="1" s="1"/>
  <c r="QV36" i="1" s="1"/>
  <c r="QS36" i="1" s="1"/>
  <c r="QP36" i="1" s="1"/>
  <c r="QM36" i="1" s="1"/>
  <c r="QJ36" i="1" s="1"/>
  <c r="QG36" i="1" s="1"/>
  <c r="QD36" i="1" s="1"/>
  <c r="QA36" i="1" s="1"/>
  <c r="PX36" i="1" s="1"/>
  <c r="PU36" i="1" s="1"/>
  <c r="PR36" i="1" s="1"/>
  <c r="PO36" i="1" s="1"/>
  <c r="PL36" i="1" s="1"/>
  <c r="PI36" i="1" s="1"/>
  <c r="PF36" i="1" s="1"/>
  <c r="PC36" i="1" s="1"/>
  <c r="OZ36" i="1" s="1"/>
  <c r="OW36" i="1" s="1"/>
  <c r="OT36" i="1" s="1"/>
  <c r="OQ36" i="1" s="1"/>
  <c r="ON36" i="1" s="1"/>
  <c r="OK36" i="1" s="1"/>
  <c r="OH36" i="1" s="1"/>
  <c r="OE36" i="1" s="1"/>
  <c r="OB36" i="1" s="1"/>
  <c r="NY36" i="1" s="1"/>
  <c r="NV36" i="1" s="1"/>
  <c r="NS36" i="1" s="1"/>
  <c r="NP36" i="1" s="1"/>
  <c r="NM36" i="1" s="1"/>
  <c r="NJ36" i="1" s="1"/>
  <c r="NG36" i="1" s="1"/>
  <c r="ND36" i="1" s="1"/>
  <c r="NA36" i="1" s="1"/>
  <c r="MX36" i="1" s="1"/>
  <c r="MU36" i="1" s="1"/>
  <c r="MR36" i="1" s="1"/>
  <c r="MO36" i="1" s="1"/>
  <c r="ML36" i="1" s="1"/>
  <c r="MI36" i="1" s="1"/>
  <c r="MF36" i="1" s="1"/>
  <c r="MC36" i="1" s="1"/>
  <c r="LZ36" i="1" s="1"/>
  <c r="LW36" i="1" s="1"/>
  <c r="LT36" i="1" s="1"/>
  <c r="LQ36" i="1" s="1"/>
  <c r="LN36" i="1" s="1"/>
  <c r="LK36" i="1" s="1"/>
  <c r="LH36" i="1" s="1"/>
  <c r="LE36" i="1" s="1"/>
  <c r="LB36" i="1" s="1"/>
  <c r="KY36" i="1" s="1"/>
  <c r="KV36" i="1" s="1"/>
  <c r="KS36" i="1" s="1"/>
  <c r="KP36" i="1" s="1"/>
  <c r="KM36" i="1" s="1"/>
  <c r="KJ36" i="1" s="1"/>
  <c r="KG36" i="1" s="1"/>
  <c r="KD36" i="1" s="1"/>
  <c r="KA36" i="1" s="1"/>
  <c r="JX36" i="1" s="1"/>
  <c r="JU36" i="1" s="1"/>
  <c r="JR36" i="1" s="1"/>
  <c r="JO36" i="1" s="1"/>
  <c r="JL36" i="1" s="1"/>
  <c r="JI36" i="1" s="1"/>
  <c r="JF36" i="1" s="1"/>
  <c r="JC36" i="1" s="1"/>
  <c r="IZ36" i="1" s="1"/>
  <c r="IW36" i="1" s="1"/>
  <c r="IT36" i="1" s="1"/>
  <c r="IQ36" i="1" s="1"/>
  <c r="IN36" i="1" s="1"/>
  <c r="IK36" i="1" s="1"/>
  <c r="IH36" i="1" s="1"/>
  <c r="IE36" i="1" s="1"/>
  <c r="IB36" i="1" s="1"/>
  <c r="HY36" i="1" s="1"/>
  <c r="HV36" i="1" s="1"/>
  <c r="HS36" i="1" s="1"/>
  <c r="HP36" i="1" s="1"/>
  <c r="HM36" i="1" s="1"/>
  <c r="HJ36" i="1" s="1"/>
  <c r="HG36" i="1" s="1"/>
  <c r="HD36" i="1" s="1"/>
  <c r="HA36" i="1" s="1"/>
  <c r="GX36" i="1" s="1"/>
  <c r="GU36" i="1" s="1"/>
  <c r="GR36" i="1" s="1"/>
  <c r="GO36" i="1" s="1"/>
  <c r="GL36" i="1" s="1"/>
  <c r="GI36" i="1" s="1"/>
  <c r="GF36" i="1" s="1"/>
  <c r="GC36" i="1" s="1"/>
  <c r="FZ36" i="1" s="1"/>
  <c r="FW36" i="1" s="1"/>
  <c r="FT36" i="1" s="1"/>
  <c r="FQ36" i="1" s="1"/>
  <c r="FN36" i="1" s="1"/>
  <c r="FK36" i="1" s="1"/>
  <c r="FH36" i="1" s="1"/>
  <c r="FE36" i="1" s="1"/>
  <c r="FB36" i="1" s="1"/>
  <c r="EY36" i="1" s="1"/>
  <c r="EV36" i="1" s="1"/>
  <c r="ES36" i="1" s="1"/>
  <c r="EP36" i="1" s="1"/>
  <c r="EM36" i="1" s="1"/>
  <c r="EJ36" i="1" s="1"/>
  <c r="EG36" i="1" s="1"/>
  <c r="ED36" i="1" s="1"/>
  <c r="EA36" i="1" s="1"/>
  <c r="DX36" i="1" s="1"/>
  <c r="DU36" i="1" s="1"/>
  <c r="DR36" i="1" s="1"/>
  <c r="DO36" i="1" s="1"/>
  <c r="DL36" i="1" s="1"/>
  <c r="DI36" i="1" s="1"/>
  <c r="DF36" i="1" s="1"/>
  <c r="DC36" i="1" s="1"/>
  <c r="CZ36" i="1" s="1"/>
  <c r="CW36" i="1" s="1"/>
  <c r="CT36" i="1" s="1"/>
  <c r="CQ36" i="1" s="1"/>
  <c r="CN36" i="1" s="1"/>
  <c r="CK36" i="1" s="1"/>
  <c r="CH36" i="1" s="1"/>
  <c r="CE36" i="1" s="1"/>
  <c r="CB36" i="1" s="1"/>
  <c r="BY36" i="1" s="1"/>
  <c r="BV36" i="1" s="1"/>
  <c r="BS36" i="1" s="1"/>
  <c r="BP36" i="1" s="1"/>
  <c r="BM36" i="1" s="1"/>
  <c r="BJ36" i="1" s="1"/>
  <c r="BG36" i="1" s="1"/>
  <c r="BD36" i="1" s="1"/>
  <c r="BA36" i="1" s="1"/>
  <c r="AX36" i="1" s="1"/>
  <c r="AU36" i="1" s="1"/>
  <c r="AR36" i="1" s="1"/>
  <c r="AO36" i="1" s="1"/>
  <c r="AL36" i="1" s="1"/>
  <c r="AI36" i="1" s="1"/>
  <c r="AF36" i="1" s="1"/>
  <c r="AC36" i="1" s="1"/>
  <c r="Z36" i="1" s="1"/>
  <c r="W36" i="1" s="1"/>
  <c r="T36" i="1" s="1"/>
  <c r="Q36" i="1" s="1"/>
  <c r="UJ40" i="1"/>
  <c r="UG40" i="1" s="1"/>
  <c r="UD40" i="1" s="1"/>
  <c r="UA40" i="1" s="1"/>
  <c r="TX40" i="1" s="1"/>
  <c r="TU40" i="1" s="1"/>
  <c r="TR40" i="1" s="1"/>
  <c r="TO40" i="1" s="1"/>
  <c r="TL40" i="1" s="1"/>
  <c r="TI40" i="1" s="1"/>
  <c r="TF40" i="1" s="1"/>
  <c r="TC40" i="1" s="1"/>
  <c r="SZ40" i="1" s="1"/>
  <c r="SW40" i="1" s="1"/>
  <c r="ST40" i="1" s="1"/>
  <c r="SQ40" i="1" s="1"/>
  <c r="SN40" i="1" s="1"/>
  <c r="SK40" i="1" s="1"/>
  <c r="SH40" i="1" s="1"/>
  <c r="SE40" i="1" s="1"/>
  <c r="SB40" i="1" s="1"/>
  <c r="RY40" i="1" s="1"/>
  <c r="RV40" i="1" s="1"/>
  <c r="RS40" i="1" s="1"/>
  <c r="RP40" i="1" s="1"/>
  <c r="RM40" i="1" s="1"/>
  <c r="RJ40" i="1" s="1"/>
  <c r="RG40" i="1" s="1"/>
  <c r="RD40" i="1" s="1"/>
  <c r="RA40" i="1" s="1"/>
  <c r="QX40" i="1" s="1"/>
  <c r="QU40" i="1" s="1"/>
  <c r="QR40" i="1" s="1"/>
  <c r="QO40" i="1" s="1"/>
  <c r="QL40" i="1" s="1"/>
  <c r="QI40" i="1" s="1"/>
  <c r="QF40" i="1" s="1"/>
  <c r="QC40" i="1" s="1"/>
  <c r="PZ40" i="1" s="1"/>
  <c r="PW40" i="1" s="1"/>
  <c r="PT40" i="1" s="1"/>
  <c r="PQ40" i="1" s="1"/>
  <c r="PN40" i="1" s="1"/>
  <c r="PK40" i="1" s="1"/>
  <c r="PH40" i="1" s="1"/>
  <c r="PE40" i="1" s="1"/>
  <c r="PB40" i="1" s="1"/>
  <c r="OY40" i="1" s="1"/>
  <c r="OV40" i="1" s="1"/>
  <c r="OS40" i="1" s="1"/>
  <c r="OP40" i="1" s="1"/>
  <c r="OM40" i="1" s="1"/>
  <c r="OJ40" i="1" s="1"/>
  <c r="OG40" i="1" s="1"/>
  <c r="OD40" i="1" s="1"/>
  <c r="OA40" i="1" s="1"/>
  <c r="NX40" i="1" s="1"/>
  <c r="NU40" i="1" s="1"/>
  <c r="NR40" i="1" s="1"/>
  <c r="NO40" i="1" s="1"/>
  <c r="NL40" i="1" s="1"/>
  <c r="NI40" i="1" s="1"/>
  <c r="NF40" i="1" s="1"/>
  <c r="NC40" i="1" s="1"/>
  <c r="MZ40" i="1" s="1"/>
  <c r="MW40" i="1" s="1"/>
  <c r="MT40" i="1" s="1"/>
  <c r="MQ40" i="1" s="1"/>
  <c r="MN40" i="1" s="1"/>
  <c r="MK40" i="1" s="1"/>
  <c r="MH40" i="1" s="1"/>
  <c r="ME40" i="1" s="1"/>
  <c r="MB40" i="1" s="1"/>
  <c r="LY40" i="1" s="1"/>
  <c r="LV40" i="1" s="1"/>
  <c r="LS40" i="1" s="1"/>
  <c r="LP40" i="1" s="1"/>
  <c r="LM40" i="1" s="1"/>
  <c r="LJ40" i="1" s="1"/>
  <c r="LG40" i="1" s="1"/>
  <c r="LD40" i="1" s="1"/>
  <c r="LA40" i="1" s="1"/>
  <c r="KX40" i="1" s="1"/>
  <c r="KU40" i="1" s="1"/>
  <c r="KR40" i="1" s="1"/>
  <c r="KO40" i="1" s="1"/>
  <c r="KL40" i="1" s="1"/>
  <c r="KI40" i="1" s="1"/>
  <c r="KF40" i="1" s="1"/>
  <c r="KC40" i="1" s="1"/>
  <c r="JZ40" i="1" s="1"/>
  <c r="JW40" i="1" s="1"/>
  <c r="JT40" i="1" s="1"/>
  <c r="JQ40" i="1" s="1"/>
  <c r="JN40" i="1" s="1"/>
  <c r="JK40" i="1" s="1"/>
  <c r="JH40" i="1" s="1"/>
  <c r="JE40" i="1" s="1"/>
  <c r="JB40" i="1" s="1"/>
  <c r="IY40" i="1" s="1"/>
  <c r="IV40" i="1" s="1"/>
  <c r="IS40" i="1" s="1"/>
  <c r="IP40" i="1" s="1"/>
  <c r="IM40" i="1" s="1"/>
  <c r="IJ40" i="1" s="1"/>
  <c r="IG40" i="1" s="1"/>
  <c r="ID40" i="1" s="1"/>
  <c r="IA40" i="1" s="1"/>
  <c r="HX40" i="1" s="1"/>
  <c r="HU40" i="1" s="1"/>
  <c r="HR40" i="1" s="1"/>
  <c r="HO40" i="1" s="1"/>
  <c r="HL40" i="1" s="1"/>
  <c r="HI40" i="1" s="1"/>
  <c r="HF40" i="1" s="1"/>
  <c r="HC40" i="1" s="1"/>
  <c r="GZ40" i="1" s="1"/>
  <c r="GW40" i="1" s="1"/>
  <c r="GT40" i="1" s="1"/>
  <c r="GQ40" i="1" s="1"/>
  <c r="GN40" i="1" s="1"/>
  <c r="GK40" i="1" s="1"/>
  <c r="GH40" i="1" s="1"/>
  <c r="GE40" i="1" s="1"/>
  <c r="GB40" i="1" s="1"/>
  <c r="FY40" i="1" s="1"/>
  <c r="FV40" i="1" s="1"/>
  <c r="FS40" i="1" s="1"/>
  <c r="FP40" i="1" s="1"/>
  <c r="FM40" i="1" s="1"/>
  <c r="FJ40" i="1" s="1"/>
  <c r="FG40" i="1" s="1"/>
  <c r="FD40" i="1" s="1"/>
  <c r="FA40" i="1" s="1"/>
  <c r="EX40" i="1" s="1"/>
  <c r="EU40" i="1" s="1"/>
  <c r="ER40" i="1" s="1"/>
  <c r="EO40" i="1" s="1"/>
  <c r="EL40" i="1" s="1"/>
  <c r="EI40" i="1" s="1"/>
  <c r="EF40" i="1" s="1"/>
  <c r="EC40" i="1" s="1"/>
  <c r="DZ40" i="1" s="1"/>
  <c r="DW40" i="1" s="1"/>
  <c r="DT40" i="1" s="1"/>
  <c r="DQ40" i="1" s="1"/>
  <c r="DN40" i="1" s="1"/>
  <c r="DK40" i="1" s="1"/>
  <c r="DH40" i="1" s="1"/>
  <c r="DE40" i="1" s="1"/>
  <c r="DB40" i="1" s="1"/>
  <c r="CY40" i="1" s="1"/>
  <c r="CV40" i="1" s="1"/>
  <c r="CS40" i="1" s="1"/>
  <c r="CP40" i="1" s="1"/>
  <c r="CM40" i="1" s="1"/>
  <c r="CJ40" i="1" s="1"/>
  <c r="CG40" i="1" s="1"/>
  <c r="CD40" i="1" s="1"/>
  <c r="CA40" i="1" s="1"/>
  <c r="BX40" i="1" s="1"/>
  <c r="BU40" i="1" s="1"/>
  <c r="BR40" i="1" s="1"/>
  <c r="BO40" i="1" s="1"/>
  <c r="BL40" i="1" s="1"/>
  <c r="BI40" i="1" s="1"/>
  <c r="BF40" i="1" s="1"/>
  <c r="BC40" i="1" s="1"/>
  <c r="AZ40" i="1" s="1"/>
  <c r="AW40" i="1" s="1"/>
  <c r="AT40" i="1" s="1"/>
  <c r="AQ40" i="1" s="1"/>
  <c r="AN40" i="1" s="1"/>
  <c r="AK40" i="1" s="1"/>
  <c r="AH40" i="1" s="1"/>
  <c r="AE40" i="1" s="1"/>
  <c r="AB40" i="1" s="1"/>
  <c r="Y40" i="1" s="1"/>
  <c r="V40" i="1" s="1"/>
  <c r="S40" i="1" s="1"/>
  <c r="P40" i="1" s="1"/>
  <c r="UK38" i="1"/>
  <c r="UH38" i="1" s="1"/>
  <c r="UE38" i="1" s="1"/>
  <c r="UB38" i="1" s="1"/>
  <c r="TY38" i="1" s="1"/>
  <c r="TV38" i="1" s="1"/>
  <c r="TS38" i="1" s="1"/>
  <c r="TP38" i="1" s="1"/>
  <c r="TM38" i="1" s="1"/>
  <c r="TJ38" i="1" s="1"/>
  <c r="TG38" i="1" s="1"/>
  <c r="TD38" i="1" s="1"/>
  <c r="TA38" i="1" s="1"/>
  <c r="SX38" i="1" s="1"/>
  <c r="SU38" i="1" s="1"/>
  <c r="SR38" i="1" s="1"/>
  <c r="SO38" i="1" s="1"/>
  <c r="SL38" i="1" s="1"/>
  <c r="SI38" i="1" s="1"/>
  <c r="SF38" i="1" s="1"/>
  <c r="SC38" i="1" s="1"/>
  <c r="RZ38" i="1" s="1"/>
  <c r="RW38" i="1" s="1"/>
  <c r="RT38" i="1" s="1"/>
  <c r="RQ38" i="1" s="1"/>
  <c r="RN38" i="1" s="1"/>
  <c r="RK38" i="1" s="1"/>
  <c r="RH38" i="1" s="1"/>
  <c r="RE38" i="1" s="1"/>
  <c r="RB38" i="1" s="1"/>
  <c r="QY38" i="1" s="1"/>
  <c r="QV38" i="1" s="1"/>
  <c r="QS38" i="1" s="1"/>
  <c r="QP38" i="1" s="1"/>
  <c r="QM38" i="1" s="1"/>
  <c r="QJ38" i="1" s="1"/>
  <c r="QG38" i="1" s="1"/>
  <c r="QD38" i="1" s="1"/>
  <c r="QA38" i="1" s="1"/>
  <c r="PX38" i="1" s="1"/>
  <c r="PU38" i="1" s="1"/>
  <c r="PR38" i="1" s="1"/>
  <c r="PO38" i="1" s="1"/>
  <c r="PL38" i="1" s="1"/>
  <c r="PI38" i="1" s="1"/>
  <c r="PF38" i="1" s="1"/>
  <c r="PC38" i="1" s="1"/>
  <c r="OZ38" i="1" s="1"/>
  <c r="OW38" i="1" s="1"/>
  <c r="OT38" i="1" s="1"/>
  <c r="OQ38" i="1" s="1"/>
  <c r="ON38" i="1" s="1"/>
  <c r="OK38" i="1" s="1"/>
  <c r="OH38" i="1" s="1"/>
  <c r="OE38" i="1" s="1"/>
  <c r="OB38" i="1" s="1"/>
  <c r="NY38" i="1" s="1"/>
  <c r="NV38" i="1" s="1"/>
  <c r="NS38" i="1" s="1"/>
  <c r="NP38" i="1" s="1"/>
  <c r="NM38" i="1" s="1"/>
  <c r="NJ38" i="1" s="1"/>
  <c r="NG38" i="1" s="1"/>
  <c r="ND38" i="1" s="1"/>
  <c r="NA38" i="1" s="1"/>
  <c r="MX38" i="1" s="1"/>
  <c r="MU38" i="1" s="1"/>
  <c r="MR38" i="1" s="1"/>
  <c r="MO38" i="1" s="1"/>
  <c r="ML38" i="1" s="1"/>
  <c r="MI38" i="1" s="1"/>
  <c r="MF38" i="1" s="1"/>
  <c r="MC38" i="1" s="1"/>
  <c r="LZ38" i="1" s="1"/>
  <c r="LW38" i="1" s="1"/>
  <c r="LT38" i="1" s="1"/>
  <c r="LQ38" i="1" s="1"/>
  <c r="LN38" i="1" s="1"/>
  <c r="LK38" i="1" s="1"/>
  <c r="LH38" i="1" s="1"/>
  <c r="LE38" i="1" s="1"/>
  <c r="LB38" i="1" s="1"/>
  <c r="KY38" i="1" s="1"/>
  <c r="KV38" i="1" s="1"/>
  <c r="KS38" i="1" s="1"/>
  <c r="KP38" i="1" s="1"/>
  <c r="KM38" i="1" s="1"/>
  <c r="KJ38" i="1" s="1"/>
  <c r="KG38" i="1" s="1"/>
  <c r="KD38" i="1" s="1"/>
  <c r="KA38" i="1" s="1"/>
  <c r="JX38" i="1" s="1"/>
  <c r="JU38" i="1" s="1"/>
  <c r="JR38" i="1" s="1"/>
  <c r="JO38" i="1" s="1"/>
  <c r="JL38" i="1" s="1"/>
  <c r="JI38" i="1" s="1"/>
  <c r="JF38" i="1" s="1"/>
  <c r="JC38" i="1" s="1"/>
  <c r="IZ38" i="1" s="1"/>
  <c r="IW38" i="1" s="1"/>
  <c r="IT38" i="1" s="1"/>
  <c r="IQ38" i="1" s="1"/>
  <c r="IN38" i="1" s="1"/>
  <c r="IK38" i="1" s="1"/>
  <c r="IH38" i="1" s="1"/>
  <c r="IE38" i="1" s="1"/>
  <c r="IB38" i="1" s="1"/>
  <c r="HY38" i="1" s="1"/>
  <c r="HV38" i="1" s="1"/>
  <c r="HS38" i="1" s="1"/>
  <c r="HP38" i="1" s="1"/>
  <c r="HM38" i="1" s="1"/>
  <c r="HJ38" i="1" s="1"/>
  <c r="HG38" i="1" s="1"/>
  <c r="HD38" i="1" s="1"/>
  <c r="HA38" i="1" s="1"/>
  <c r="GX38" i="1" s="1"/>
  <c r="GU38" i="1" s="1"/>
  <c r="GR38" i="1" s="1"/>
  <c r="GO38" i="1" s="1"/>
  <c r="GL38" i="1" s="1"/>
  <c r="GI38" i="1" s="1"/>
  <c r="GF38" i="1" s="1"/>
  <c r="GC38" i="1" s="1"/>
  <c r="FZ38" i="1" s="1"/>
  <c r="FW38" i="1" s="1"/>
  <c r="FT38" i="1" s="1"/>
  <c r="FQ38" i="1" s="1"/>
  <c r="FN38" i="1" s="1"/>
  <c r="FK38" i="1" s="1"/>
  <c r="FH38" i="1" s="1"/>
  <c r="FE38" i="1" s="1"/>
  <c r="FB38" i="1" s="1"/>
  <c r="EY38" i="1" s="1"/>
  <c r="EV38" i="1" s="1"/>
  <c r="ES38" i="1" s="1"/>
  <c r="EP38" i="1" s="1"/>
  <c r="EM38" i="1" s="1"/>
  <c r="EJ38" i="1" s="1"/>
  <c r="EG38" i="1" s="1"/>
  <c r="ED38" i="1" s="1"/>
  <c r="EA38" i="1" s="1"/>
  <c r="DX38" i="1" s="1"/>
  <c r="DU38" i="1" s="1"/>
  <c r="DR38" i="1" s="1"/>
  <c r="DO38" i="1" s="1"/>
  <c r="DL38" i="1" s="1"/>
  <c r="DI38" i="1" s="1"/>
  <c r="DF38" i="1" s="1"/>
  <c r="DC38" i="1" s="1"/>
  <c r="CZ38" i="1" s="1"/>
  <c r="CW38" i="1" s="1"/>
  <c r="CT38" i="1" s="1"/>
  <c r="CQ38" i="1" s="1"/>
  <c r="CN38" i="1" s="1"/>
  <c r="CK38" i="1" s="1"/>
  <c r="CH38" i="1" s="1"/>
  <c r="CE38" i="1" s="1"/>
  <c r="CB38" i="1" s="1"/>
  <c r="BY38" i="1" s="1"/>
  <c r="BV38" i="1" s="1"/>
  <c r="BS38" i="1" s="1"/>
  <c r="BP38" i="1" s="1"/>
  <c r="BM38" i="1" s="1"/>
  <c r="BJ38" i="1" s="1"/>
  <c r="BG38" i="1" s="1"/>
  <c r="BD38" i="1" s="1"/>
  <c r="BA38" i="1" s="1"/>
  <c r="AX38" i="1" s="1"/>
  <c r="AU38" i="1" s="1"/>
  <c r="AR38" i="1" s="1"/>
  <c r="AO38" i="1" s="1"/>
  <c r="AL38" i="1" s="1"/>
  <c r="AI38" i="1" s="1"/>
  <c r="AF38" i="1" s="1"/>
  <c r="AC38" i="1" s="1"/>
  <c r="Z38" i="1" s="1"/>
  <c r="W38" i="1" s="1"/>
  <c r="T38" i="1" s="1"/>
  <c r="Q38" i="1" s="1"/>
  <c r="UL42" i="1"/>
  <c r="UI42" i="1" s="1"/>
  <c r="UF42" i="1" s="1"/>
  <c r="UC42" i="1" s="1"/>
  <c r="TZ42" i="1" s="1"/>
  <c r="TW42" i="1" s="1"/>
  <c r="TT42" i="1" s="1"/>
  <c r="TQ42" i="1" s="1"/>
  <c r="TN42" i="1" s="1"/>
  <c r="TK42" i="1" s="1"/>
  <c r="TH42" i="1" s="1"/>
  <c r="TE42" i="1" s="1"/>
  <c r="TB42" i="1" s="1"/>
  <c r="SY42" i="1" s="1"/>
  <c r="SV42" i="1" s="1"/>
  <c r="SS42" i="1" s="1"/>
  <c r="SP42" i="1" s="1"/>
  <c r="SM42" i="1" s="1"/>
  <c r="SJ42" i="1" s="1"/>
  <c r="SG42" i="1" s="1"/>
  <c r="SD42" i="1" s="1"/>
  <c r="SA42" i="1" s="1"/>
  <c r="RX42" i="1" s="1"/>
  <c r="RU42" i="1" s="1"/>
  <c r="RR42" i="1" s="1"/>
  <c r="RO42" i="1" s="1"/>
  <c r="RL42" i="1" s="1"/>
  <c r="RI42" i="1" s="1"/>
  <c r="RF42" i="1" s="1"/>
  <c r="RC42" i="1" s="1"/>
  <c r="QZ42" i="1" s="1"/>
  <c r="QW42" i="1" s="1"/>
  <c r="QT42" i="1" s="1"/>
  <c r="QQ42" i="1" s="1"/>
  <c r="QN42" i="1" s="1"/>
  <c r="QK42" i="1" s="1"/>
  <c r="QH42" i="1" s="1"/>
  <c r="QE42" i="1" s="1"/>
  <c r="QB42" i="1" s="1"/>
  <c r="PY42" i="1" s="1"/>
  <c r="PV42" i="1" s="1"/>
  <c r="PS42" i="1" s="1"/>
  <c r="PP42" i="1" s="1"/>
  <c r="PM42" i="1" s="1"/>
  <c r="PJ42" i="1" s="1"/>
  <c r="PG42" i="1" s="1"/>
  <c r="PD42" i="1" s="1"/>
  <c r="PA42" i="1" s="1"/>
  <c r="OX42" i="1" s="1"/>
  <c r="OU42" i="1" s="1"/>
  <c r="OR42" i="1" s="1"/>
  <c r="OO42" i="1" s="1"/>
  <c r="OL42" i="1" s="1"/>
  <c r="OI42" i="1" s="1"/>
  <c r="OF42" i="1" s="1"/>
  <c r="OC42" i="1" s="1"/>
  <c r="NZ42" i="1" s="1"/>
  <c r="NW42" i="1" s="1"/>
  <c r="NT42" i="1" s="1"/>
  <c r="NQ42" i="1" s="1"/>
  <c r="NN42" i="1" s="1"/>
  <c r="NK42" i="1" s="1"/>
  <c r="NH42" i="1" s="1"/>
  <c r="NE42" i="1" s="1"/>
  <c r="NB42" i="1" s="1"/>
  <c r="MY42" i="1" s="1"/>
  <c r="MV42" i="1" s="1"/>
  <c r="MS42" i="1" s="1"/>
  <c r="MP42" i="1" s="1"/>
  <c r="MM42" i="1" s="1"/>
  <c r="MJ42" i="1" s="1"/>
  <c r="MG42" i="1" s="1"/>
  <c r="MD42" i="1" s="1"/>
  <c r="MA42" i="1" s="1"/>
  <c r="LX42" i="1" s="1"/>
  <c r="LU42" i="1" s="1"/>
  <c r="LR42" i="1" s="1"/>
  <c r="LO42" i="1" s="1"/>
  <c r="LL42" i="1" s="1"/>
  <c r="LI42" i="1" s="1"/>
  <c r="LF42" i="1" s="1"/>
  <c r="LC42" i="1" s="1"/>
  <c r="KZ42" i="1" s="1"/>
  <c r="KW42" i="1" s="1"/>
  <c r="KT42" i="1" s="1"/>
  <c r="KQ42" i="1" s="1"/>
  <c r="KN42" i="1" s="1"/>
  <c r="KK42" i="1" s="1"/>
  <c r="KH42" i="1" s="1"/>
  <c r="KE42" i="1" s="1"/>
  <c r="KB42" i="1" s="1"/>
  <c r="JY42" i="1" s="1"/>
  <c r="JV42" i="1" s="1"/>
  <c r="JS42" i="1" s="1"/>
  <c r="JP42" i="1" s="1"/>
  <c r="JM42" i="1" s="1"/>
  <c r="JJ42" i="1" s="1"/>
  <c r="JG42" i="1" s="1"/>
  <c r="JD42" i="1" s="1"/>
  <c r="JA42" i="1" s="1"/>
  <c r="IX42" i="1" s="1"/>
  <c r="IU42" i="1" s="1"/>
  <c r="IR42" i="1" s="1"/>
  <c r="IO42" i="1" s="1"/>
  <c r="IL42" i="1" s="1"/>
  <c r="II42" i="1" s="1"/>
  <c r="IF42" i="1" s="1"/>
  <c r="IC42" i="1" s="1"/>
  <c r="HZ42" i="1" s="1"/>
  <c r="HW42" i="1" s="1"/>
  <c r="HT42" i="1" s="1"/>
  <c r="HQ42" i="1" s="1"/>
  <c r="HN42" i="1" s="1"/>
  <c r="HK42" i="1" s="1"/>
  <c r="HH42" i="1" s="1"/>
  <c r="HE42" i="1" s="1"/>
  <c r="HB42" i="1" s="1"/>
  <c r="GY42" i="1" s="1"/>
  <c r="GV42" i="1" s="1"/>
  <c r="GS42" i="1" s="1"/>
  <c r="GP42" i="1" s="1"/>
  <c r="GM42" i="1" s="1"/>
  <c r="GJ42" i="1" s="1"/>
  <c r="GG42" i="1" s="1"/>
  <c r="GD42" i="1" s="1"/>
  <c r="GA42" i="1" s="1"/>
  <c r="FX42" i="1" s="1"/>
  <c r="FU42" i="1" s="1"/>
  <c r="FR42" i="1" s="1"/>
  <c r="FO42" i="1" s="1"/>
  <c r="FL42" i="1" s="1"/>
  <c r="FI42" i="1" s="1"/>
  <c r="FF42" i="1" s="1"/>
  <c r="FC42" i="1" s="1"/>
  <c r="EZ42" i="1" s="1"/>
  <c r="EW42" i="1" s="1"/>
  <c r="ET42" i="1" s="1"/>
  <c r="EQ42" i="1" s="1"/>
  <c r="EN42" i="1" s="1"/>
  <c r="EK42" i="1" s="1"/>
  <c r="EH42" i="1" s="1"/>
  <c r="EE42" i="1" s="1"/>
  <c r="EB42" i="1" s="1"/>
  <c r="DY42" i="1" s="1"/>
  <c r="DV42" i="1" s="1"/>
  <c r="DS42" i="1" s="1"/>
  <c r="DP42" i="1" s="1"/>
  <c r="DM42" i="1" s="1"/>
  <c r="DJ42" i="1" s="1"/>
  <c r="DG42" i="1" s="1"/>
  <c r="DD42" i="1" s="1"/>
  <c r="DA42" i="1" s="1"/>
  <c r="CX42" i="1" s="1"/>
  <c r="CU42" i="1" s="1"/>
  <c r="CR42" i="1" s="1"/>
  <c r="CO42" i="1" s="1"/>
  <c r="CL42" i="1" s="1"/>
  <c r="CI42" i="1" s="1"/>
  <c r="CF42" i="1" s="1"/>
  <c r="CC42" i="1" s="1"/>
  <c r="BZ42" i="1" s="1"/>
  <c r="BW42" i="1" s="1"/>
  <c r="BT42" i="1" s="1"/>
  <c r="BQ42" i="1" s="1"/>
  <c r="BN42" i="1" s="1"/>
  <c r="BK42" i="1" s="1"/>
  <c r="BH42" i="1" s="1"/>
  <c r="BE42" i="1" s="1"/>
  <c r="BB42" i="1" s="1"/>
  <c r="AY42" i="1" s="1"/>
  <c r="AV42" i="1" s="1"/>
  <c r="AS42" i="1" s="1"/>
  <c r="AP42" i="1" s="1"/>
  <c r="AM42" i="1" s="1"/>
  <c r="AJ42" i="1" s="1"/>
  <c r="AG42" i="1" s="1"/>
  <c r="AD42" i="1" s="1"/>
  <c r="AA42" i="1" s="1"/>
  <c r="X42" i="1" s="1"/>
  <c r="U42" i="1" s="1"/>
  <c r="R42" i="1" s="1"/>
  <c r="O42" i="1" s="1"/>
  <c r="UL26" i="1"/>
  <c r="UI26" i="1" s="1"/>
  <c r="UF26" i="1" s="1"/>
  <c r="UC26" i="1" s="1"/>
  <c r="TZ26" i="1" s="1"/>
  <c r="TW26" i="1" s="1"/>
  <c r="TT26" i="1" s="1"/>
  <c r="TQ26" i="1" s="1"/>
  <c r="TN26" i="1" s="1"/>
  <c r="TK26" i="1" s="1"/>
  <c r="TH26" i="1" s="1"/>
  <c r="TE26" i="1" s="1"/>
  <c r="TB26" i="1" s="1"/>
  <c r="SY26" i="1" s="1"/>
  <c r="SV26" i="1" s="1"/>
  <c r="SS26" i="1" s="1"/>
  <c r="SP26" i="1" s="1"/>
  <c r="SM26" i="1" s="1"/>
  <c r="SJ26" i="1" s="1"/>
  <c r="SG26" i="1" s="1"/>
  <c r="SD26" i="1" s="1"/>
  <c r="SA26" i="1" s="1"/>
  <c r="RX26" i="1" s="1"/>
  <c r="RU26" i="1" s="1"/>
  <c r="RR26" i="1" s="1"/>
  <c r="RO26" i="1" s="1"/>
  <c r="RL26" i="1" s="1"/>
  <c r="RI26" i="1" s="1"/>
  <c r="RF26" i="1" s="1"/>
  <c r="RC26" i="1" s="1"/>
  <c r="QZ26" i="1" s="1"/>
  <c r="QW26" i="1" s="1"/>
  <c r="QT26" i="1" s="1"/>
  <c r="QQ26" i="1" s="1"/>
  <c r="QN26" i="1" s="1"/>
  <c r="QK26" i="1" s="1"/>
  <c r="QH26" i="1" s="1"/>
  <c r="QE26" i="1" s="1"/>
  <c r="QB26" i="1" s="1"/>
  <c r="PY26" i="1" s="1"/>
  <c r="PV26" i="1" s="1"/>
  <c r="PS26" i="1" s="1"/>
  <c r="PP26" i="1" s="1"/>
  <c r="PM26" i="1" s="1"/>
  <c r="PJ26" i="1" s="1"/>
  <c r="PG26" i="1" s="1"/>
  <c r="PD26" i="1" s="1"/>
  <c r="PA26" i="1" s="1"/>
  <c r="OX26" i="1" s="1"/>
  <c r="OU26" i="1" s="1"/>
  <c r="OR26" i="1" s="1"/>
  <c r="OO26" i="1" s="1"/>
  <c r="OL26" i="1" s="1"/>
  <c r="OI26" i="1" s="1"/>
  <c r="OF26" i="1" s="1"/>
  <c r="OC26" i="1" s="1"/>
  <c r="NZ26" i="1" s="1"/>
  <c r="NW26" i="1" s="1"/>
  <c r="NT26" i="1" s="1"/>
  <c r="NQ26" i="1" s="1"/>
  <c r="NN26" i="1" s="1"/>
  <c r="NK26" i="1" s="1"/>
  <c r="NH26" i="1" s="1"/>
  <c r="NE26" i="1" s="1"/>
  <c r="NB26" i="1" s="1"/>
  <c r="MY26" i="1" s="1"/>
  <c r="MV26" i="1" s="1"/>
  <c r="MS26" i="1" s="1"/>
  <c r="MP26" i="1" s="1"/>
  <c r="MM26" i="1" s="1"/>
  <c r="MJ26" i="1" s="1"/>
  <c r="MG26" i="1" s="1"/>
  <c r="MD26" i="1" s="1"/>
  <c r="MA26" i="1" s="1"/>
  <c r="LX26" i="1" s="1"/>
  <c r="LU26" i="1" s="1"/>
  <c r="LR26" i="1" s="1"/>
  <c r="LO26" i="1" s="1"/>
  <c r="LL26" i="1" s="1"/>
  <c r="LI26" i="1" s="1"/>
  <c r="LF26" i="1" s="1"/>
  <c r="LC26" i="1" s="1"/>
  <c r="KZ26" i="1" s="1"/>
  <c r="KW26" i="1" s="1"/>
  <c r="KT26" i="1" s="1"/>
  <c r="KQ26" i="1" s="1"/>
  <c r="KN26" i="1" s="1"/>
  <c r="KK26" i="1" s="1"/>
  <c r="KH26" i="1" s="1"/>
  <c r="KE26" i="1" s="1"/>
  <c r="KB26" i="1" s="1"/>
  <c r="JY26" i="1" s="1"/>
  <c r="JV26" i="1" s="1"/>
  <c r="JS26" i="1" s="1"/>
  <c r="JP26" i="1" s="1"/>
  <c r="JM26" i="1" s="1"/>
  <c r="JJ26" i="1" s="1"/>
  <c r="JG26" i="1" s="1"/>
  <c r="JD26" i="1" s="1"/>
  <c r="JA26" i="1" s="1"/>
  <c r="IX26" i="1" s="1"/>
  <c r="IU26" i="1" s="1"/>
  <c r="IR26" i="1" s="1"/>
  <c r="IO26" i="1" s="1"/>
  <c r="IL26" i="1" s="1"/>
  <c r="II26" i="1" s="1"/>
  <c r="IF26" i="1" s="1"/>
  <c r="IC26" i="1" s="1"/>
  <c r="HZ26" i="1" s="1"/>
  <c r="HW26" i="1" s="1"/>
  <c r="HT26" i="1" s="1"/>
  <c r="HQ26" i="1" s="1"/>
  <c r="HN26" i="1" s="1"/>
  <c r="HK26" i="1" s="1"/>
  <c r="HH26" i="1" s="1"/>
  <c r="HE26" i="1" s="1"/>
  <c r="HB26" i="1" s="1"/>
  <c r="GY26" i="1" s="1"/>
  <c r="GV26" i="1" s="1"/>
  <c r="GS26" i="1" s="1"/>
  <c r="GP26" i="1" s="1"/>
  <c r="GM26" i="1" s="1"/>
  <c r="GJ26" i="1" s="1"/>
  <c r="GG26" i="1" s="1"/>
  <c r="GD26" i="1" s="1"/>
  <c r="GA26" i="1" s="1"/>
  <c r="FX26" i="1" s="1"/>
  <c r="FU26" i="1" s="1"/>
  <c r="FR26" i="1" s="1"/>
  <c r="FO26" i="1" s="1"/>
  <c r="FL26" i="1" s="1"/>
  <c r="FI26" i="1" s="1"/>
  <c r="FF26" i="1" s="1"/>
  <c r="FC26" i="1" s="1"/>
  <c r="EZ26" i="1" s="1"/>
  <c r="EW26" i="1" s="1"/>
  <c r="ET26" i="1" s="1"/>
  <c r="EQ26" i="1" s="1"/>
  <c r="EN26" i="1" s="1"/>
  <c r="EK26" i="1" s="1"/>
  <c r="EH26" i="1" s="1"/>
  <c r="EE26" i="1" s="1"/>
  <c r="EB26" i="1" s="1"/>
  <c r="DY26" i="1" s="1"/>
  <c r="DV26" i="1" s="1"/>
  <c r="DS26" i="1" s="1"/>
  <c r="DP26" i="1" s="1"/>
  <c r="DM26" i="1" s="1"/>
  <c r="DJ26" i="1" s="1"/>
  <c r="DG26" i="1" s="1"/>
  <c r="DD26" i="1" s="1"/>
  <c r="DA26" i="1" s="1"/>
  <c r="CX26" i="1" s="1"/>
  <c r="CU26" i="1" s="1"/>
  <c r="CR26" i="1" s="1"/>
  <c r="CO26" i="1" s="1"/>
  <c r="CL26" i="1" s="1"/>
  <c r="CI26" i="1" s="1"/>
  <c r="CF26" i="1" s="1"/>
  <c r="CC26" i="1" s="1"/>
  <c r="BZ26" i="1" s="1"/>
  <c r="BW26" i="1" s="1"/>
  <c r="BT26" i="1" s="1"/>
  <c r="BQ26" i="1" s="1"/>
  <c r="BN26" i="1" s="1"/>
  <c r="BK26" i="1" s="1"/>
  <c r="BH26" i="1" s="1"/>
  <c r="BE26" i="1" s="1"/>
  <c r="BB26" i="1" s="1"/>
  <c r="AY26" i="1" s="1"/>
  <c r="AV26" i="1" s="1"/>
  <c r="AS26" i="1" s="1"/>
  <c r="AP26" i="1" s="1"/>
  <c r="AM26" i="1" s="1"/>
  <c r="AJ26" i="1" s="1"/>
  <c r="AG26" i="1" s="1"/>
  <c r="AD26" i="1" s="1"/>
  <c r="AA26" i="1" s="1"/>
  <c r="X26" i="1" s="1"/>
  <c r="U26" i="1" s="1"/>
  <c r="R26" i="1" s="1"/>
  <c r="O26" i="1" s="1"/>
  <c r="UJ48" i="1"/>
  <c r="UG48" i="1" s="1"/>
  <c r="UD48" i="1" s="1"/>
  <c r="UA48" i="1" s="1"/>
  <c r="TX48" i="1" s="1"/>
  <c r="TU48" i="1" s="1"/>
  <c r="TR48" i="1" s="1"/>
  <c r="TO48" i="1" s="1"/>
  <c r="TL48" i="1" s="1"/>
  <c r="TI48" i="1" s="1"/>
  <c r="TF48" i="1" s="1"/>
  <c r="TC48" i="1" s="1"/>
  <c r="SZ48" i="1" s="1"/>
  <c r="SW48" i="1" s="1"/>
  <c r="ST48" i="1" s="1"/>
  <c r="SQ48" i="1" s="1"/>
  <c r="SN48" i="1" s="1"/>
  <c r="SK48" i="1" s="1"/>
  <c r="SH48" i="1" s="1"/>
  <c r="SE48" i="1" s="1"/>
  <c r="SB48" i="1" s="1"/>
  <c r="RY48" i="1" s="1"/>
  <c r="RV48" i="1" s="1"/>
  <c r="RS48" i="1" s="1"/>
  <c r="RP48" i="1" s="1"/>
  <c r="RM48" i="1" s="1"/>
  <c r="RJ48" i="1" s="1"/>
  <c r="RG48" i="1" s="1"/>
  <c r="RD48" i="1" s="1"/>
  <c r="RA48" i="1" s="1"/>
  <c r="QX48" i="1" s="1"/>
  <c r="QU48" i="1" s="1"/>
  <c r="QR48" i="1" s="1"/>
  <c r="QO48" i="1" s="1"/>
  <c r="QL48" i="1" s="1"/>
  <c r="QI48" i="1" s="1"/>
  <c r="QF48" i="1" s="1"/>
  <c r="QC48" i="1" s="1"/>
  <c r="PZ48" i="1" s="1"/>
  <c r="PW48" i="1" s="1"/>
  <c r="PT48" i="1" s="1"/>
  <c r="PQ48" i="1" s="1"/>
  <c r="PN48" i="1" s="1"/>
  <c r="PK48" i="1" s="1"/>
  <c r="PH48" i="1" s="1"/>
  <c r="PE48" i="1" s="1"/>
  <c r="PB48" i="1" s="1"/>
  <c r="OY48" i="1" s="1"/>
  <c r="OV48" i="1" s="1"/>
  <c r="OS48" i="1" s="1"/>
  <c r="OP48" i="1" s="1"/>
  <c r="OM48" i="1" s="1"/>
  <c r="OJ48" i="1" s="1"/>
  <c r="OG48" i="1" s="1"/>
  <c r="OD48" i="1" s="1"/>
  <c r="OA48" i="1" s="1"/>
  <c r="NX48" i="1" s="1"/>
  <c r="NU48" i="1" s="1"/>
  <c r="NR48" i="1" s="1"/>
  <c r="NO48" i="1" s="1"/>
  <c r="NL48" i="1" s="1"/>
  <c r="NI48" i="1" s="1"/>
  <c r="NF48" i="1" s="1"/>
  <c r="NC48" i="1" s="1"/>
  <c r="MZ48" i="1" s="1"/>
  <c r="MW48" i="1" s="1"/>
  <c r="MT48" i="1" s="1"/>
  <c r="MQ48" i="1" s="1"/>
  <c r="MN48" i="1" s="1"/>
  <c r="MK48" i="1" s="1"/>
  <c r="MH48" i="1" s="1"/>
  <c r="ME48" i="1" s="1"/>
  <c r="MB48" i="1" s="1"/>
  <c r="LY48" i="1" s="1"/>
  <c r="LV48" i="1" s="1"/>
  <c r="LS48" i="1" s="1"/>
  <c r="LP48" i="1" s="1"/>
  <c r="LM48" i="1" s="1"/>
  <c r="LJ48" i="1" s="1"/>
  <c r="LG48" i="1" s="1"/>
  <c r="LD48" i="1" s="1"/>
  <c r="LA48" i="1" s="1"/>
  <c r="KX48" i="1" s="1"/>
  <c r="KU48" i="1" s="1"/>
  <c r="KR48" i="1" s="1"/>
  <c r="KO48" i="1" s="1"/>
  <c r="KL48" i="1" s="1"/>
  <c r="KI48" i="1" s="1"/>
  <c r="KF48" i="1" s="1"/>
  <c r="KC48" i="1" s="1"/>
  <c r="JZ48" i="1" s="1"/>
  <c r="JW48" i="1" s="1"/>
  <c r="JT48" i="1" s="1"/>
  <c r="JQ48" i="1" s="1"/>
  <c r="JN48" i="1" s="1"/>
  <c r="JK48" i="1" s="1"/>
  <c r="JH48" i="1" s="1"/>
  <c r="JE48" i="1" s="1"/>
  <c r="JB48" i="1" s="1"/>
  <c r="IY48" i="1" s="1"/>
  <c r="IV48" i="1" s="1"/>
  <c r="IS48" i="1" s="1"/>
  <c r="IP48" i="1" s="1"/>
  <c r="IM48" i="1" s="1"/>
  <c r="IJ48" i="1" s="1"/>
  <c r="IG48" i="1" s="1"/>
  <c r="ID48" i="1" s="1"/>
  <c r="IA48" i="1" s="1"/>
  <c r="HX48" i="1" s="1"/>
  <c r="HU48" i="1" s="1"/>
  <c r="HR48" i="1" s="1"/>
  <c r="HO48" i="1" s="1"/>
  <c r="HL48" i="1" s="1"/>
  <c r="HI48" i="1" s="1"/>
  <c r="HF48" i="1" s="1"/>
  <c r="HC48" i="1" s="1"/>
  <c r="GZ48" i="1" s="1"/>
  <c r="GW48" i="1" s="1"/>
  <c r="GT48" i="1" s="1"/>
  <c r="GQ48" i="1" s="1"/>
  <c r="GN48" i="1" s="1"/>
  <c r="GK48" i="1" s="1"/>
  <c r="GH48" i="1" s="1"/>
  <c r="GE48" i="1" s="1"/>
  <c r="GB48" i="1" s="1"/>
  <c r="FY48" i="1" s="1"/>
  <c r="FV48" i="1" s="1"/>
  <c r="FS48" i="1" s="1"/>
  <c r="FP48" i="1" s="1"/>
  <c r="FM48" i="1" s="1"/>
  <c r="FJ48" i="1" s="1"/>
  <c r="FG48" i="1" s="1"/>
  <c r="FD48" i="1" s="1"/>
  <c r="FA48" i="1" s="1"/>
  <c r="EX48" i="1" s="1"/>
  <c r="EU48" i="1" s="1"/>
  <c r="ER48" i="1" s="1"/>
  <c r="EO48" i="1" s="1"/>
  <c r="EL48" i="1" s="1"/>
  <c r="EI48" i="1" s="1"/>
  <c r="EF48" i="1" s="1"/>
  <c r="EC48" i="1" s="1"/>
  <c r="DZ48" i="1" s="1"/>
  <c r="DW48" i="1" s="1"/>
  <c r="DT48" i="1" s="1"/>
  <c r="DQ48" i="1" s="1"/>
  <c r="DN48" i="1" s="1"/>
  <c r="DK48" i="1" s="1"/>
  <c r="DH48" i="1" s="1"/>
  <c r="DE48" i="1" s="1"/>
  <c r="DB48" i="1" s="1"/>
  <c r="CY48" i="1" s="1"/>
  <c r="CV48" i="1" s="1"/>
  <c r="CS48" i="1" s="1"/>
  <c r="CP48" i="1" s="1"/>
  <c r="CM48" i="1" s="1"/>
  <c r="CJ48" i="1" s="1"/>
  <c r="CG48" i="1" s="1"/>
  <c r="CD48" i="1" s="1"/>
  <c r="CA48" i="1" s="1"/>
  <c r="BX48" i="1" s="1"/>
  <c r="BU48" i="1" s="1"/>
  <c r="BR48" i="1" s="1"/>
  <c r="BO48" i="1" s="1"/>
  <c r="BL48" i="1" s="1"/>
  <c r="BI48" i="1" s="1"/>
  <c r="BF48" i="1" s="1"/>
  <c r="BC48" i="1" s="1"/>
  <c r="AZ48" i="1" s="1"/>
  <c r="AW48" i="1" s="1"/>
  <c r="AT48" i="1" s="1"/>
  <c r="AQ48" i="1" s="1"/>
  <c r="AN48" i="1" s="1"/>
  <c r="AK48" i="1" s="1"/>
  <c r="AH48" i="1" s="1"/>
  <c r="AE48" i="1" s="1"/>
  <c r="AB48" i="1" s="1"/>
  <c r="Y48" i="1" s="1"/>
  <c r="V48" i="1" s="1"/>
  <c r="S48" i="1" s="1"/>
  <c r="P48" i="1" s="1"/>
  <c r="UK51" i="1"/>
  <c r="UH51" i="1" s="1"/>
  <c r="UE51" i="1" s="1"/>
  <c r="UB51" i="1" s="1"/>
  <c r="TY51" i="1" s="1"/>
  <c r="TV51" i="1" s="1"/>
  <c r="TS51" i="1" s="1"/>
  <c r="TP51" i="1" s="1"/>
  <c r="TM51" i="1" s="1"/>
  <c r="TJ51" i="1" s="1"/>
  <c r="TG51" i="1" s="1"/>
  <c r="TD51" i="1" s="1"/>
  <c r="TA51" i="1" s="1"/>
  <c r="SX51" i="1" s="1"/>
  <c r="SU51" i="1" s="1"/>
  <c r="SR51" i="1" s="1"/>
  <c r="SO51" i="1" s="1"/>
  <c r="SL51" i="1" s="1"/>
  <c r="SI51" i="1" s="1"/>
  <c r="SF51" i="1" s="1"/>
  <c r="SC51" i="1" s="1"/>
  <c r="RZ51" i="1" s="1"/>
  <c r="RW51" i="1" s="1"/>
  <c r="RT51" i="1" s="1"/>
  <c r="RQ51" i="1" s="1"/>
  <c r="RN51" i="1" s="1"/>
  <c r="RK51" i="1" s="1"/>
  <c r="RH51" i="1" s="1"/>
  <c r="RE51" i="1" s="1"/>
  <c r="RB51" i="1" s="1"/>
  <c r="QY51" i="1" s="1"/>
  <c r="QV51" i="1" s="1"/>
  <c r="QS51" i="1" s="1"/>
  <c r="QP51" i="1" s="1"/>
  <c r="QM51" i="1" s="1"/>
  <c r="QJ51" i="1" s="1"/>
  <c r="QG51" i="1" s="1"/>
  <c r="QD51" i="1" s="1"/>
  <c r="QA51" i="1" s="1"/>
  <c r="PX51" i="1" s="1"/>
  <c r="PU51" i="1" s="1"/>
  <c r="PR51" i="1" s="1"/>
  <c r="PO51" i="1" s="1"/>
  <c r="PL51" i="1" s="1"/>
  <c r="PI51" i="1" s="1"/>
  <c r="PF51" i="1" s="1"/>
  <c r="PC51" i="1" s="1"/>
  <c r="OZ51" i="1" s="1"/>
  <c r="OW51" i="1" s="1"/>
  <c r="OT51" i="1" s="1"/>
  <c r="OQ51" i="1" s="1"/>
  <c r="ON51" i="1" s="1"/>
  <c r="OK51" i="1" s="1"/>
  <c r="OH51" i="1" s="1"/>
  <c r="OE51" i="1" s="1"/>
  <c r="OB51" i="1" s="1"/>
  <c r="NY51" i="1" s="1"/>
  <c r="NV51" i="1" s="1"/>
  <c r="NS51" i="1" s="1"/>
  <c r="NP51" i="1" s="1"/>
  <c r="NM51" i="1" s="1"/>
  <c r="NJ51" i="1" s="1"/>
  <c r="NG51" i="1" s="1"/>
  <c r="ND51" i="1" s="1"/>
  <c r="NA51" i="1" s="1"/>
  <c r="MX51" i="1" s="1"/>
  <c r="MU51" i="1" s="1"/>
  <c r="MR51" i="1" s="1"/>
  <c r="MO51" i="1" s="1"/>
  <c r="ML51" i="1" s="1"/>
  <c r="MI51" i="1" s="1"/>
  <c r="MF51" i="1" s="1"/>
  <c r="MC51" i="1" s="1"/>
  <c r="LZ51" i="1" s="1"/>
  <c r="LW51" i="1" s="1"/>
  <c r="LT51" i="1" s="1"/>
  <c r="LQ51" i="1" s="1"/>
  <c r="LN51" i="1" s="1"/>
  <c r="LK51" i="1" s="1"/>
  <c r="LH51" i="1" s="1"/>
  <c r="LE51" i="1" s="1"/>
  <c r="LB51" i="1" s="1"/>
  <c r="KY51" i="1" s="1"/>
  <c r="KV51" i="1" s="1"/>
  <c r="KS51" i="1" s="1"/>
  <c r="KP51" i="1" s="1"/>
  <c r="KM51" i="1" s="1"/>
  <c r="KJ51" i="1" s="1"/>
  <c r="KG51" i="1" s="1"/>
  <c r="KD51" i="1" s="1"/>
  <c r="KA51" i="1" s="1"/>
  <c r="JX51" i="1" s="1"/>
  <c r="JU51" i="1" s="1"/>
  <c r="JR51" i="1" s="1"/>
  <c r="JO51" i="1" s="1"/>
  <c r="JL51" i="1" s="1"/>
  <c r="JI51" i="1" s="1"/>
  <c r="JF51" i="1" s="1"/>
  <c r="JC51" i="1" s="1"/>
  <c r="IZ51" i="1" s="1"/>
  <c r="IW51" i="1" s="1"/>
  <c r="IT51" i="1" s="1"/>
  <c r="IQ51" i="1" s="1"/>
  <c r="IN51" i="1" s="1"/>
  <c r="IK51" i="1" s="1"/>
  <c r="IH51" i="1" s="1"/>
  <c r="IE51" i="1" s="1"/>
  <c r="IB51" i="1" s="1"/>
  <c r="HY51" i="1" s="1"/>
  <c r="HV51" i="1" s="1"/>
  <c r="HS51" i="1" s="1"/>
  <c r="HP51" i="1" s="1"/>
  <c r="HM51" i="1" s="1"/>
  <c r="HJ51" i="1" s="1"/>
  <c r="HG51" i="1" s="1"/>
  <c r="HD51" i="1" s="1"/>
  <c r="HA51" i="1" s="1"/>
  <c r="GX51" i="1" s="1"/>
  <c r="GU51" i="1" s="1"/>
  <c r="GR51" i="1" s="1"/>
  <c r="GO51" i="1" s="1"/>
  <c r="GL51" i="1" s="1"/>
  <c r="GI51" i="1" s="1"/>
  <c r="GF51" i="1" s="1"/>
  <c r="GC51" i="1" s="1"/>
  <c r="FZ51" i="1" s="1"/>
  <c r="FW51" i="1" s="1"/>
  <c r="FT51" i="1" s="1"/>
  <c r="FQ51" i="1" s="1"/>
  <c r="FN51" i="1" s="1"/>
  <c r="FK51" i="1" s="1"/>
  <c r="FH51" i="1" s="1"/>
  <c r="FE51" i="1" s="1"/>
  <c r="FB51" i="1" s="1"/>
  <c r="EY51" i="1" s="1"/>
  <c r="EV51" i="1" s="1"/>
  <c r="ES51" i="1" s="1"/>
  <c r="EP51" i="1" s="1"/>
  <c r="EM51" i="1" s="1"/>
  <c r="EJ51" i="1" s="1"/>
  <c r="EG51" i="1" s="1"/>
  <c r="ED51" i="1" s="1"/>
  <c r="EA51" i="1" s="1"/>
  <c r="DX51" i="1" s="1"/>
  <c r="DU51" i="1" s="1"/>
  <c r="DR51" i="1" s="1"/>
  <c r="DO51" i="1" s="1"/>
  <c r="DL51" i="1" s="1"/>
  <c r="DI51" i="1" s="1"/>
  <c r="DF51" i="1" s="1"/>
  <c r="DC51" i="1" s="1"/>
  <c r="CZ51" i="1" s="1"/>
  <c r="CW51" i="1" s="1"/>
  <c r="CT51" i="1" s="1"/>
  <c r="CQ51" i="1" s="1"/>
  <c r="CN51" i="1" s="1"/>
  <c r="CK51" i="1" s="1"/>
  <c r="CH51" i="1" s="1"/>
  <c r="CE51" i="1" s="1"/>
  <c r="CB51" i="1" s="1"/>
  <c r="BY51" i="1" s="1"/>
  <c r="BV51" i="1" s="1"/>
  <c r="BS51" i="1" s="1"/>
  <c r="BP51" i="1" s="1"/>
  <c r="BM51" i="1" s="1"/>
  <c r="BJ51" i="1" s="1"/>
  <c r="BG51" i="1" s="1"/>
  <c r="BD51" i="1" s="1"/>
  <c r="BA51" i="1" s="1"/>
  <c r="AX51" i="1" s="1"/>
  <c r="AU51" i="1" s="1"/>
  <c r="AR51" i="1" s="1"/>
  <c r="AO51" i="1" s="1"/>
  <c r="AL51" i="1" s="1"/>
  <c r="AI51" i="1" s="1"/>
  <c r="AF51" i="1" s="1"/>
  <c r="AC51" i="1" s="1"/>
  <c r="Z51" i="1" s="1"/>
  <c r="W51" i="1" s="1"/>
  <c r="T51" i="1" s="1"/>
  <c r="Q51" i="1" s="1"/>
  <c r="UJ54" i="1"/>
  <c r="UG54" i="1" s="1"/>
  <c r="UD54" i="1" s="1"/>
  <c r="UA54" i="1" s="1"/>
  <c r="TX54" i="1" s="1"/>
  <c r="TU54" i="1" s="1"/>
  <c r="TR54" i="1" s="1"/>
  <c r="TO54" i="1" s="1"/>
  <c r="TL54" i="1" s="1"/>
  <c r="TI54" i="1" s="1"/>
  <c r="TF54" i="1" s="1"/>
  <c r="TC54" i="1" s="1"/>
  <c r="SZ54" i="1" s="1"/>
  <c r="SW54" i="1" s="1"/>
  <c r="ST54" i="1" s="1"/>
  <c r="SQ54" i="1" s="1"/>
  <c r="SN54" i="1" s="1"/>
  <c r="SK54" i="1" s="1"/>
  <c r="SH54" i="1" s="1"/>
  <c r="SE54" i="1" s="1"/>
  <c r="SB54" i="1" s="1"/>
  <c r="RY54" i="1" s="1"/>
  <c r="RV54" i="1" s="1"/>
  <c r="RS54" i="1" s="1"/>
  <c r="RP54" i="1" s="1"/>
  <c r="RM54" i="1" s="1"/>
  <c r="RJ54" i="1" s="1"/>
  <c r="RG54" i="1" s="1"/>
  <c r="RD54" i="1" s="1"/>
  <c r="RA54" i="1" s="1"/>
  <c r="QX54" i="1" s="1"/>
  <c r="QU54" i="1" s="1"/>
  <c r="QR54" i="1" s="1"/>
  <c r="QO54" i="1" s="1"/>
  <c r="QL54" i="1" s="1"/>
  <c r="QI54" i="1" s="1"/>
  <c r="QF54" i="1" s="1"/>
  <c r="QC54" i="1" s="1"/>
  <c r="PZ54" i="1" s="1"/>
  <c r="PW54" i="1" s="1"/>
  <c r="PT54" i="1" s="1"/>
  <c r="PQ54" i="1" s="1"/>
  <c r="PN54" i="1" s="1"/>
  <c r="PK54" i="1" s="1"/>
  <c r="PH54" i="1" s="1"/>
  <c r="PE54" i="1" s="1"/>
  <c r="PB54" i="1" s="1"/>
  <c r="OY54" i="1" s="1"/>
  <c r="OV54" i="1" s="1"/>
  <c r="OS54" i="1" s="1"/>
  <c r="OP54" i="1" s="1"/>
  <c r="OM54" i="1" s="1"/>
  <c r="OJ54" i="1" s="1"/>
  <c r="OG54" i="1" s="1"/>
  <c r="OD54" i="1" s="1"/>
  <c r="OA54" i="1" s="1"/>
  <c r="NX54" i="1" s="1"/>
  <c r="NU54" i="1" s="1"/>
  <c r="NR54" i="1" s="1"/>
  <c r="NO54" i="1" s="1"/>
  <c r="NL54" i="1" s="1"/>
  <c r="NI54" i="1" s="1"/>
  <c r="NF54" i="1" s="1"/>
  <c r="NC54" i="1" s="1"/>
  <c r="MZ54" i="1" s="1"/>
  <c r="MW54" i="1" s="1"/>
  <c r="MT54" i="1" s="1"/>
  <c r="MQ54" i="1" s="1"/>
  <c r="MN54" i="1" s="1"/>
  <c r="MK54" i="1" s="1"/>
  <c r="MH54" i="1" s="1"/>
  <c r="ME54" i="1" s="1"/>
  <c r="MB54" i="1" s="1"/>
  <c r="LY54" i="1" s="1"/>
  <c r="LV54" i="1" s="1"/>
  <c r="LS54" i="1" s="1"/>
  <c r="LP54" i="1" s="1"/>
  <c r="LM54" i="1" s="1"/>
  <c r="LJ54" i="1" s="1"/>
  <c r="LG54" i="1" s="1"/>
  <c r="LD54" i="1" s="1"/>
  <c r="LA54" i="1" s="1"/>
  <c r="KX54" i="1" s="1"/>
  <c r="KU54" i="1" s="1"/>
  <c r="KR54" i="1" s="1"/>
  <c r="KO54" i="1" s="1"/>
  <c r="KL54" i="1" s="1"/>
  <c r="KI54" i="1" s="1"/>
  <c r="KF54" i="1" s="1"/>
  <c r="KC54" i="1" s="1"/>
  <c r="JZ54" i="1" s="1"/>
  <c r="JW54" i="1" s="1"/>
  <c r="JT54" i="1" s="1"/>
  <c r="JQ54" i="1" s="1"/>
  <c r="JN54" i="1" s="1"/>
  <c r="JK54" i="1" s="1"/>
  <c r="JH54" i="1" s="1"/>
  <c r="JE54" i="1" s="1"/>
  <c r="JB54" i="1" s="1"/>
  <c r="IY54" i="1" s="1"/>
  <c r="IV54" i="1" s="1"/>
  <c r="IS54" i="1" s="1"/>
  <c r="IP54" i="1" s="1"/>
  <c r="IM54" i="1" s="1"/>
  <c r="IJ54" i="1" s="1"/>
  <c r="IG54" i="1" s="1"/>
  <c r="ID54" i="1" s="1"/>
  <c r="IA54" i="1" s="1"/>
  <c r="HX54" i="1" s="1"/>
  <c r="HU54" i="1" s="1"/>
  <c r="HR54" i="1" s="1"/>
  <c r="HO54" i="1" s="1"/>
  <c r="HL54" i="1" s="1"/>
  <c r="HI54" i="1" s="1"/>
  <c r="HF54" i="1" s="1"/>
  <c r="HC54" i="1" s="1"/>
  <c r="GZ54" i="1" s="1"/>
  <c r="GW54" i="1" s="1"/>
  <c r="GT54" i="1" s="1"/>
  <c r="GQ54" i="1" s="1"/>
  <c r="GN54" i="1" s="1"/>
  <c r="GK54" i="1" s="1"/>
  <c r="GH54" i="1" s="1"/>
  <c r="GE54" i="1" s="1"/>
  <c r="GB54" i="1" s="1"/>
  <c r="FY54" i="1" s="1"/>
  <c r="FV54" i="1" s="1"/>
  <c r="FS54" i="1" s="1"/>
  <c r="FP54" i="1" s="1"/>
  <c r="FM54" i="1" s="1"/>
  <c r="FJ54" i="1" s="1"/>
  <c r="FG54" i="1" s="1"/>
  <c r="FD54" i="1" s="1"/>
  <c r="FA54" i="1" s="1"/>
  <c r="EX54" i="1" s="1"/>
  <c r="EU54" i="1" s="1"/>
  <c r="ER54" i="1" s="1"/>
  <c r="EO54" i="1" s="1"/>
  <c r="EL54" i="1" s="1"/>
  <c r="EI54" i="1" s="1"/>
  <c r="EF54" i="1" s="1"/>
  <c r="EC54" i="1" s="1"/>
  <c r="DZ54" i="1" s="1"/>
  <c r="DW54" i="1" s="1"/>
  <c r="DT54" i="1" s="1"/>
  <c r="DQ54" i="1" s="1"/>
  <c r="DN54" i="1" s="1"/>
  <c r="DK54" i="1" s="1"/>
  <c r="DH54" i="1" s="1"/>
  <c r="DE54" i="1" s="1"/>
  <c r="DB54" i="1" s="1"/>
  <c r="CY54" i="1" s="1"/>
  <c r="CV54" i="1" s="1"/>
  <c r="CS54" i="1" s="1"/>
  <c r="CP54" i="1" s="1"/>
  <c r="CM54" i="1" s="1"/>
  <c r="CJ54" i="1" s="1"/>
  <c r="CG54" i="1" s="1"/>
  <c r="CD54" i="1" s="1"/>
  <c r="CA54" i="1" s="1"/>
  <c r="BX54" i="1" s="1"/>
  <c r="BU54" i="1" s="1"/>
  <c r="BR54" i="1" s="1"/>
  <c r="BO54" i="1" s="1"/>
  <c r="BL54" i="1" s="1"/>
  <c r="BI54" i="1" s="1"/>
  <c r="BF54" i="1" s="1"/>
  <c r="BC54" i="1" s="1"/>
  <c r="AZ54" i="1" s="1"/>
  <c r="AW54" i="1" s="1"/>
  <c r="AT54" i="1" s="1"/>
  <c r="AQ54" i="1" s="1"/>
  <c r="AN54" i="1" s="1"/>
  <c r="AK54" i="1" s="1"/>
  <c r="AH54" i="1" s="1"/>
  <c r="AE54" i="1" s="1"/>
  <c r="AB54" i="1" s="1"/>
  <c r="Y54" i="1" s="1"/>
  <c r="V54" i="1" s="1"/>
  <c r="S54" i="1" s="1"/>
  <c r="P54" i="1" s="1"/>
  <c r="UJ27" i="1"/>
  <c r="UG27" i="1" s="1"/>
  <c r="UD27" i="1" s="1"/>
  <c r="UA27" i="1" s="1"/>
  <c r="TX27" i="1" s="1"/>
  <c r="TU27" i="1" s="1"/>
  <c r="TR27" i="1" s="1"/>
  <c r="TO27" i="1" s="1"/>
  <c r="TL27" i="1" s="1"/>
  <c r="TI27" i="1" s="1"/>
  <c r="TF27" i="1" s="1"/>
  <c r="TC27" i="1" s="1"/>
  <c r="SZ27" i="1" s="1"/>
  <c r="SW27" i="1" s="1"/>
  <c r="ST27" i="1" s="1"/>
  <c r="SQ27" i="1" s="1"/>
  <c r="SN27" i="1" s="1"/>
  <c r="SK27" i="1" s="1"/>
  <c r="SH27" i="1" s="1"/>
  <c r="SE27" i="1" s="1"/>
  <c r="SB27" i="1" s="1"/>
  <c r="RY27" i="1" s="1"/>
  <c r="RV27" i="1" s="1"/>
  <c r="RS27" i="1" s="1"/>
  <c r="RP27" i="1" s="1"/>
  <c r="RM27" i="1" s="1"/>
  <c r="RJ27" i="1" s="1"/>
  <c r="RG27" i="1" s="1"/>
  <c r="RD27" i="1" s="1"/>
  <c r="RA27" i="1" s="1"/>
  <c r="QX27" i="1" s="1"/>
  <c r="QU27" i="1" s="1"/>
  <c r="QR27" i="1" s="1"/>
  <c r="QO27" i="1" s="1"/>
  <c r="QL27" i="1" s="1"/>
  <c r="QI27" i="1" s="1"/>
  <c r="QF27" i="1" s="1"/>
  <c r="QC27" i="1" s="1"/>
  <c r="PZ27" i="1" s="1"/>
  <c r="PW27" i="1" s="1"/>
  <c r="PT27" i="1" s="1"/>
  <c r="PQ27" i="1" s="1"/>
  <c r="PN27" i="1" s="1"/>
  <c r="PK27" i="1" s="1"/>
  <c r="PH27" i="1" s="1"/>
  <c r="PE27" i="1" s="1"/>
  <c r="PB27" i="1" s="1"/>
  <c r="OY27" i="1" s="1"/>
  <c r="OV27" i="1" s="1"/>
  <c r="OS27" i="1" s="1"/>
  <c r="OP27" i="1" s="1"/>
  <c r="OM27" i="1" s="1"/>
  <c r="OJ27" i="1" s="1"/>
  <c r="OG27" i="1" s="1"/>
  <c r="OD27" i="1" s="1"/>
  <c r="OA27" i="1" s="1"/>
  <c r="NX27" i="1" s="1"/>
  <c r="NU27" i="1" s="1"/>
  <c r="NR27" i="1" s="1"/>
  <c r="NO27" i="1" s="1"/>
  <c r="NL27" i="1" s="1"/>
  <c r="NI27" i="1" s="1"/>
  <c r="NF27" i="1" s="1"/>
  <c r="NC27" i="1" s="1"/>
  <c r="MZ27" i="1" s="1"/>
  <c r="MW27" i="1" s="1"/>
  <c r="MT27" i="1" s="1"/>
  <c r="MQ27" i="1" s="1"/>
  <c r="MN27" i="1" s="1"/>
  <c r="MK27" i="1" s="1"/>
  <c r="MH27" i="1" s="1"/>
  <c r="ME27" i="1" s="1"/>
  <c r="MB27" i="1" s="1"/>
  <c r="LY27" i="1" s="1"/>
  <c r="LV27" i="1" s="1"/>
  <c r="LS27" i="1" s="1"/>
  <c r="LP27" i="1" s="1"/>
  <c r="LM27" i="1" s="1"/>
  <c r="LJ27" i="1" s="1"/>
  <c r="LG27" i="1" s="1"/>
  <c r="LD27" i="1" s="1"/>
  <c r="LA27" i="1" s="1"/>
  <c r="KX27" i="1" s="1"/>
  <c r="KU27" i="1" s="1"/>
  <c r="KR27" i="1" s="1"/>
  <c r="KO27" i="1" s="1"/>
  <c r="KL27" i="1" s="1"/>
  <c r="KI27" i="1" s="1"/>
  <c r="KF27" i="1" s="1"/>
  <c r="KC27" i="1" s="1"/>
  <c r="JZ27" i="1" s="1"/>
  <c r="JW27" i="1" s="1"/>
  <c r="JT27" i="1" s="1"/>
  <c r="JQ27" i="1" s="1"/>
  <c r="JN27" i="1" s="1"/>
  <c r="JK27" i="1" s="1"/>
  <c r="JH27" i="1" s="1"/>
  <c r="JE27" i="1" s="1"/>
  <c r="JB27" i="1" s="1"/>
  <c r="IY27" i="1" s="1"/>
  <c r="IV27" i="1" s="1"/>
  <c r="IS27" i="1" s="1"/>
  <c r="IP27" i="1" s="1"/>
  <c r="IM27" i="1" s="1"/>
  <c r="IJ27" i="1" s="1"/>
  <c r="IG27" i="1" s="1"/>
  <c r="ID27" i="1" s="1"/>
  <c r="IA27" i="1" s="1"/>
  <c r="HX27" i="1" s="1"/>
  <c r="HU27" i="1" s="1"/>
  <c r="HR27" i="1" s="1"/>
  <c r="HO27" i="1" s="1"/>
  <c r="HL27" i="1" s="1"/>
  <c r="HI27" i="1" s="1"/>
  <c r="HF27" i="1" s="1"/>
  <c r="HC27" i="1" s="1"/>
  <c r="GZ27" i="1" s="1"/>
  <c r="GW27" i="1" s="1"/>
  <c r="GT27" i="1" s="1"/>
  <c r="GQ27" i="1" s="1"/>
  <c r="GN27" i="1" s="1"/>
  <c r="GK27" i="1" s="1"/>
  <c r="GH27" i="1" s="1"/>
  <c r="GE27" i="1" s="1"/>
  <c r="GB27" i="1" s="1"/>
  <c r="FY27" i="1" s="1"/>
  <c r="FV27" i="1" s="1"/>
  <c r="FS27" i="1" s="1"/>
  <c r="FP27" i="1" s="1"/>
  <c r="FM27" i="1" s="1"/>
  <c r="FJ27" i="1" s="1"/>
  <c r="FG27" i="1" s="1"/>
  <c r="FD27" i="1" s="1"/>
  <c r="FA27" i="1" s="1"/>
  <c r="EX27" i="1" s="1"/>
  <c r="EU27" i="1" s="1"/>
  <c r="ER27" i="1" s="1"/>
  <c r="EO27" i="1" s="1"/>
  <c r="EL27" i="1" s="1"/>
  <c r="EI27" i="1" s="1"/>
  <c r="EF27" i="1" s="1"/>
  <c r="EC27" i="1" s="1"/>
  <c r="DZ27" i="1" s="1"/>
  <c r="DW27" i="1" s="1"/>
  <c r="DT27" i="1" s="1"/>
  <c r="DQ27" i="1" s="1"/>
  <c r="DN27" i="1" s="1"/>
  <c r="DK27" i="1" s="1"/>
  <c r="DH27" i="1" s="1"/>
  <c r="DE27" i="1" s="1"/>
  <c r="DB27" i="1" s="1"/>
  <c r="CY27" i="1" s="1"/>
  <c r="CV27" i="1" s="1"/>
  <c r="CS27" i="1" s="1"/>
  <c r="CP27" i="1" s="1"/>
  <c r="CM27" i="1" s="1"/>
  <c r="CJ27" i="1" s="1"/>
  <c r="CG27" i="1" s="1"/>
  <c r="CD27" i="1" s="1"/>
  <c r="CA27" i="1" s="1"/>
  <c r="BX27" i="1" s="1"/>
  <c r="BU27" i="1" s="1"/>
  <c r="BR27" i="1" s="1"/>
  <c r="BO27" i="1" s="1"/>
  <c r="BL27" i="1" s="1"/>
  <c r="BI27" i="1" s="1"/>
  <c r="BF27" i="1" s="1"/>
  <c r="BC27" i="1" s="1"/>
  <c r="AZ27" i="1" s="1"/>
  <c r="AW27" i="1" s="1"/>
  <c r="AT27" i="1" s="1"/>
  <c r="AQ27" i="1" s="1"/>
  <c r="AN27" i="1" s="1"/>
  <c r="AK27" i="1" s="1"/>
  <c r="AH27" i="1" s="1"/>
  <c r="AE27" i="1" s="1"/>
  <c r="AB27" i="1" s="1"/>
  <c r="Y27" i="1" s="1"/>
  <c r="V27" i="1" s="1"/>
  <c r="S27" i="1" s="1"/>
  <c r="P27" i="1" s="1"/>
  <c r="UK65" i="1"/>
  <c r="UH65" i="1" s="1"/>
  <c r="UE65" i="1" s="1"/>
  <c r="UB65" i="1" s="1"/>
  <c r="TY65" i="1" s="1"/>
  <c r="TV65" i="1" s="1"/>
  <c r="TS65" i="1" s="1"/>
  <c r="TP65" i="1" s="1"/>
  <c r="TM65" i="1" s="1"/>
  <c r="TJ65" i="1" s="1"/>
  <c r="TG65" i="1" s="1"/>
  <c r="TD65" i="1" s="1"/>
  <c r="TA65" i="1" s="1"/>
  <c r="SX65" i="1" s="1"/>
  <c r="SU65" i="1" s="1"/>
  <c r="SR65" i="1" s="1"/>
  <c r="SO65" i="1" s="1"/>
  <c r="SL65" i="1" s="1"/>
  <c r="SI65" i="1" s="1"/>
  <c r="SF65" i="1" s="1"/>
  <c r="SC65" i="1" s="1"/>
  <c r="RZ65" i="1" s="1"/>
  <c r="RW65" i="1" s="1"/>
  <c r="RT65" i="1" s="1"/>
  <c r="RQ65" i="1" s="1"/>
  <c r="RN65" i="1" s="1"/>
  <c r="RK65" i="1" s="1"/>
  <c r="RH65" i="1" s="1"/>
  <c r="RE65" i="1" s="1"/>
  <c r="RB65" i="1" s="1"/>
  <c r="QY65" i="1" s="1"/>
  <c r="QV65" i="1" s="1"/>
  <c r="QS65" i="1" s="1"/>
  <c r="QP65" i="1" s="1"/>
  <c r="QM65" i="1" s="1"/>
  <c r="QJ65" i="1" s="1"/>
  <c r="QG65" i="1" s="1"/>
  <c r="QD65" i="1" s="1"/>
  <c r="QA65" i="1" s="1"/>
  <c r="PX65" i="1" s="1"/>
  <c r="PU65" i="1" s="1"/>
  <c r="PR65" i="1" s="1"/>
  <c r="PO65" i="1" s="1"/>
  <c r="PL65" i="1" s="1"/>
  <c r="PI65" i="1" s="1"/>
  <c r="PF65" i="1" s="1"/>
  <c r="PC65" i="1" s="1"/>
  <c r="OZ65" i="1" s="1"/>
  <c r="OW65" i="1" s="1"/>
  <c r="OT65" i="1" s="1"/>
  <c r="OQ65" i="1" s="1"/>
  <c r="ON65" i="1" s="1"/>
  <c r="OK65" i="1" s="1"/>
  <c r="OH65" i="1" s="1"/>
  <c r="OE65" i="1" s="1"/>
  <c r="OB65" i="1" s="1"/>
  <c r="NY65" i="1" s="1"/>
  <c r="NV65" i="1" s="1"/>
  <c r="NS65" i="1" s="1"/>
  <c r="NP65" i="1" s="1"/>
  <c r="NM65" i="1" s="1"/>
  <c r="NJ65" i="1" s="1"/>
  <c r="NG65" i="1" s="1"/>
  <c r="ND65" i="1" s="1"/>
  <c r="NA65" i="1" s="1"/>
  <c r="MX65" i="1" s="1"/>
  <c r="MU65" i="1" s="1"/>
  <c r="MR65" i="1" s="1"/>
  <c r="MO65" i="1" s="1"/>
  <c r="ML65" i="1" s="1"/>
  <c r="MI65" i="1" s="1"/>
  <c r="MF65" i="1" s="1"/>
  <c r="MC65" i="1" s="1"/>
  <c r="LZ65" i="1" s="1"/>
  <c r="LW65" i="1" s="1"/>
  <c r="LT65" i="1" s="1"/>
  <c r="LQ65" i="1" s="1"/>
  <c r="LN65" i="1" s="1"/>
  <c r="LK65" i="1" s="1"/>
  <c r="LH65" i="1" s="1"/>
  <c r="LE65" i="1" s="1"/>
  <c r="LB65" i="1" s="1"/>
  <c r="KY65" i="1" s="1"/>
  <c r="KV65" i="1" s="1"/>
  <c r="KS65" i="1" s="1"/>
  <c r="KP65" i="1" s="1"/>
  <c r="KM65" i="1" s="1"/>
  <c r="KJ65" i="1" s="1"/>
  <c r="KG65" i="1" s="1"/>
  <c r="KD65" i="1" s="1"/>
  <c r="KA65" i="1" s="1"/>
  <c r="JX65" i="1" s="1"/>
  <c r="JU65" i="1" s="1"/>
  <c r="JR65" i="1" s="1"/>
  <c r="JO65" i="1" s="1"/>
  <c r="JL65" i="1" s="1"/>
  <c r="JI65" i="1" s="1"/>
  <c r="JF65" i="1" s="1"/>
  <c r="JC65" i="1" s="1"/>
  <c r="IZ65" i="1" s="1"/>
  <c r="IW65" i="1" s="1"/>
  <c r="IT65" i="1" s="1"/>
  <c r="IQ65" i="1" s="1"/>
  <c r="IN65" i="1" s="1"/>
  <c r="IK65" i="1" s="1"/>
  <c r="IH65" i="1" s="1"/>
  <c r="IE65" i="1" s="1"/>
  <c r="IB65" i="1" s="1"/>
  <c r="HY65" i="1" s="1"/>
  <c r="HV65" i="1" s="1"/>
  <c r="HS65" i="1" s="1"/>
  <c r="HP65" i="1" s="1"/>
  <c r="HM65" i="1" s="1"/>
  <c r="HJ65" i="1" s="1"/>
  <c r="HG65" i="1" s="1"/>
  <c r="HD65" i="1" s="1"/>
  <c r="HA65" i="1" s="1"/>
  <c r="GX65" i="1" s="1"/>
  <c r="GU65" i="1" s="1"/>
  <c r="GR65" i="1" s="1"/>
  <c r="GO65" i="1" s="1"/>
  <c r="GL65" i="1" s="1"/>
  <c r="GI65" i="1" s="1"/>
  <c r="GF65" i="1" s="1"/>
  <c r="GC65" i="1" s="1"/>
  <c r="FZ65" i="1" s="1"/>
  <c r="FW65" i="1" s="1"/>
  <c r="FT65" i="1" s="1"/>
  <c r="FQ65" i="1" s="1"/>
  <c r="FN65" i="1" s="1"/>
  <c r="FK65" i="1" s="1"/>
  <c r="FH65" i="1" s="1"/>
  <c r="FE65" i="1" s="1"/>
  <c r="FB65" i="1" s="1"/>
  <c r="EY65" i="1" s="1"/>
  <c r="EV65" i="1" s="1"/>
  <c r="ES65" i="1" s="1"/>
  <c r="EP65" i="1" s="1"/>
  <c r="EM65" i="1" s="1"/>
  <c r="EJ65" i="1" s="1"/>
  <c r="EG65" i="1" s="1"/>
  <c r="ED65" i="1" s="1"/>
  <c r="EA65" i="1" s="1"/>
  <c r="DX65" i="1" s="1"/>
  <c r="DU65" i="1" s="1"/>
  <c r="DR65" i="1" s="1"/>
  <c r="DO65" i="1" s="1"/>
  <c r="DL65" i="1" s="1"/>
  <c r="DI65" i="1" s="1"/>
  <c r="DF65" i="1" s="1"/>
  <c r="DC65" i="1" s="1"/>
  <c r="CZ65" i="1" s="1"/>
  <c r="CW65" i="1" s="1"/>
  <c r="CT65" i="1" s="1"/>
  <c r="CQ65" i="1" s="1"/>
  <c r="CN65" i="1" s="1"/>
  <c r="CK65" i="1" s="1"/>
  <c r="CH65" i="1" s="1"/>
  <c r="CE65" i="1" s="1"/>
  <c r="CB65" i="1" s="1"/>
  <c r="BY65" i="1" s="1"/>
  <c r="BV65" i="1" s="1"/>
  <c r="BS65" i="1" s="1"/>
  <c r="BP65" i="1" s="1"/>
  <c r="BM65" i="1" s="1"/>
  <c r="BJ65" i="1" s="1"/>
  <c r="BG65" i="1" s="1"/>
  <c r="BD65" i="1" s="1"/>
  <c r="BA65" i="1" s="1"/>
  <c r="AX65" i="1" s="1"/>
  <c r="AU65" i="1" s="1"/>
  <c r="AR65" i="1" s="1"/>
  <c r="AO65" i="1" s="1"/>
  <c r="AL65" i="1" s="1"/>
  <c r="AI65" i="1" s="1"/>
  <c r="AF65" i="1" s="1"/>
  <c r="AC65" i="1" s="1"/>
  <c r="Z65" i="1" s="1"/>
  <c r="W65" i="1" s="1"/>
  <c r="T65" i="1" s="1"/>
  <c r="Q65" i="1" s="1"/>
  <c r="UL46" i="1"/>
  <c r="UI46" i="1" s="1"/>
  <c r="UF46" i="1" s="1"/>
  <c r="UC46" i="1" s="1"/>
  <c r="TZ46" i="1" s="1"/>
  <c r="TW46" i="1" s="1"/>
  <c r="TT46" i="1" s="1"/>
  <c r="TQ46" i="1" s="1"/>
  <c r="TN46" i="1" s="1"/>
  <c r="TK46" i="1" s="1"/>
  <c r="TH46" i="1" s="1"/>
  <c r="TE46" i="1" s="1"/>
  <c r="TB46" i="1" s="1"/>
  <c r="SY46" i="1" s="1"/>
  <c r="SV46" i="1" s="1"/>
  <c r="SS46" i="1" s="1"/>
  <c r="SP46" i="1" s="1"/>
  <c r="SM46" i="1" s="1"/>
  <c r="SJ46" i="1" s="1"/>
  <c r="SG46" i="1" s="1"/>
  <c r="SD46" i="1" s="1"/>
  <c r="SA46" i="1" s="1"/>
  <c r="RX46" i="1" s="1"/>
  <c r="RU46" i="1" s="1"/>
  <c r="RR46" i="1" s="1"/>
  <c r="RO46" i="1" s="1"/>
  <c r="RL46" i="1" s="1"/>
  <c r="RI46" i="1" s="1"/>
  <c r="RF46" i="1" s="1"/>
  <c r="RC46" i="1" s="1"/>
  <c r="QZ46" i="1" s="1"/>
  <c r="QW46" i="1" s="1"/>
  <c r="QT46" i="1" s="1"/>
  <c r="QQ46" i="1" s="1"/>
  <c r="QN46" i="1" s="1"/>
  <c r="QK46" i="1" s="1"/>
  <c r="QH46" i="1" s="1"/>
  <c r="QE46" i="1" s="1"/>
  <c r="QB46" i="1" s="1"/>
  <c r="PY46" i="1" s="1"/>
  <c r="PV46" i="1" s="1"/>
  <c r="PS46" i="1" s="1"/>
  <c r="PP46" i="1" s="1"/>
  <c r="PM46" i="1" s="1"/>
  <c r="PJ46" i="1" s="1"/>
  <c r="PG46" i="1" s="1"/>
  <c r="PD46" i="1" s="1"/>
  <c r="PA46" i="1" s="1"/>
  <c r="OX46" i="1" s="1"/>
  <c r="OU46" i="1" s="1"/>
  <c r="OR46" i="1" s="1"/>
  <c r="OO46" i="1" s="1"/>
  <c r="OL46" i="1" s="1"/>
  <c r="OI46" i="1" s="1"/>
  <c r="OF46" i="1" s="1"/>
  <c r="OC46" i="1" s="1"/>
  <c r="NZ46" i="1" s="1"/>
  <c r="NW46" i="1" s="1"/>
  <c r="NT46" i="1" s="1"/>
  <c r="NQ46" i="1" s="1"/>
  <c r="NN46" i="1" s="1"/>
  <c r="NK46" i="1" s="1"/>
  <c r="NH46" i="1" s="1"/>
  <c r="NE46" i="1" s="1"/>
  <c r="NB46" i="1" s="1"/>
  <c r="MY46" i="1" s="1"/>
  <c r="MV46" i="1" s="1"/>
  <c r="MS46" i="1" s="1"/>
  <c r="MP46" i="1" s="1"/>
  <c r="MM46" i="1" s="1"/>
  <c r="MJ46" i="1" s="1"/>
  <c r="MG46" i="1" s="1"/>
  <c r="MD46" i="1" s="1"/>
  <c r="MA46" i="1" s="1"/>
  <c r="LX46" i="1" s="1"/>
  <c r="LU46" i="1" s="1"/>
  <c r="LR46" i="1" s="1"/>
  <c r="LO46" i="1" s="1"/>
  <c r="LL46" i="1" s="1"/>
  <c r="LI46" i="1" s="1"/>
  <c r="LF46" i="1" s="1"/>
  <c r="LC46" i="1" s="1"/>
  <c r="KZ46" i="1" s="1"/>
  <c r="KW46" i="1" s="1"/>
  <c r="KT46" i="1" s="1"/>
  <c r="KQ46" i="1" s="1"/>
  <c r="KN46" i="1" s="1"/>
  <c r="KK46" i="1" s="1"/>
  <c r="KH46" i="1" s="1"/>
  <c r="KE46" i="1" s="1"/>
  <c r="KB46" i="1" s="1"/>
  <c r="JY46" i="1" s="1"/>
  <c r="JV46" i="1" s="1"/>
  <c r="JS46" i="1" s="1"/>
  <c r="JP46" i="1" s="1"/>
  <c r="JM46" i="1" s="1"/>
  <c r="JJ46" i="1" s="1"/>
  <c r="JG46" i="1" s="1"/>
  <c r="JD46" i="1" s="1"/>
  <c r="JA46" i="1" s="1"/>
  <c r="IX46" i="1" s="1"/>
  <c r="IU46" i="1" s="1"/>
  <c r="IR46" i="1" s="1"/>
  <c r="IO46" i="1" s="1"/>
  <c r="IL46" i="1" s="1"/>
  <c r="II46" i="1" s="1"/>
  <c r="IF46" i="1" s="1"/>
  <c r="IC46" i="1" s="1"/>
  <c r="HZ46" i="1" s="1"/>
  <c r="HW46" i="1" s="1"/>
  <c r="HT46" i="1" s="1"/>
  <c r="HQ46" i="1" s="1"/>
  <c r="HN46" i="1" s="1"/>
  <c r="HK46" i="1" s="1"/>
  <c r="HH46" i="1" s="1"/>
  <c r="HE46" i="1" s="1"/>
  <c r="HB46" i="1" s="1"/>
  <c r="GY46" i="1" s="1"/>
  <c r="GV46" i="1" s="1"/>
  <c r="GS46" i="1" s="1"/>
  <c r="GP46" i="1" s="1"/>
  <c r="GM46" i="1" s="1"/>
  <c r="GJ46" i="1" s="1"/>
  <c r="GG46" i="1" s="1"/>
  <c r="GD46" i="1" s="1"/>
  <c r="GA46" i="1" s="1"/>
  <c r="FX46" i="1" s="1"/>
  <c r="FU46" i="1" s="1"/>
  <c r="FR46" i="1" s="1"/>
  <c r="FO46" i="1" s="1"/>
  <c r="FL46" i="1" s="1"/>
  <c r="FI46" i="1" s="1"/>
  <c r="FF46" i="1" s="1"/>
  <c r="FC46" i="1" s="1"/>
  <c r="EZ46" i="1" s="1"/>
  <c r="EW46" i="1" s="1"/>
  <c r="ET46" i="1" s="1"/>
  <c r="EQ46" i="1" s="1"/>
  <c r="EN46" i="1" s="1"/>
  <c r="EK46" i="1" s="1"/>
  <c r="EH46" i="1" s="1"/>
  <c r="EE46" i="1" s="1"/>
  <c r="EB46" i="1" s="1"/>
  <c r="DY46" i="1" s="1"/>
  <c r="DV46" i="1" s="1"/>
  <c r="DS46" i="1" s="1"/>
  <c r="DP46" i="1" s="1"/>
  <c r="DM46" i="1" s="1"/>
  <c r="DJ46" i="1" s="1"/>
  <c r="DG46" i="1" s="1"/>
  <c r="DD46" i="1" s="1"/>
  <c r="DA46" i="1" s="1"/>
  <c r="CX46" i="1" s="1"/>
  <c r="CU46" i="1" s="1"/>
  <c r="CR46" i="1" s="1"/>
  <c r="CO46" i="1" s="1"/>
  <c r="CL46" i="1" s="1"/>
  <c r="CI46" i="1" s="1"/>
  <c r="CF46" i="1" s="1"/>
  <c r="CC46" i="1" s="1"/>
  <c r="BZ46" i="1" s="1"/>
  <c r="BW46" i="1" s="1"/>
  <c r="BT46" i="1" s="1"/>
  <c r="BQ46" i="1" s="1"/>
  <c r="BN46" i="1" s="1"/>
  <c r="BK46" i="1" s="1"/>
  <c r="BH46" i="1" s="1"/>
  <c r="BE46" i="1" s="1"/>
  <c r="BB46" i="1" s="1"/>
  <c r="AY46" i="1" s="1"/>
  <c r="AV46" i="1" s="1"/>
  <c r="AS46" i="1" s="1"/>
  <c r="AP46" i="1" s="1"/>
  <c r="AM46" i="1" s="1"/>
  <c r="AJ46" i="1" s="1"/>
  <c r="AG46" i="1" s="1"/>
  <c r="AD46" i="1" s="1"/>
  <c r="AA46" i="1" s="1"/>
  <c r="X46" i="1" s="1"/>
  <c r="U46" i="1" s="1"/>
  <c r="R46" i="1" s="1"/>
  <c r="O46" i="1" s="1"/>
  <c r="CV68" i="1"/>
  <c r="CS68" i="1" s="1"/>
  <c r="CP68" i="1" s="1"/>
  <c r="CM68" i="1" s="1"/>
  <c r="CJ68" i="1" s="1"/>
  <c r="CG68" i="1" s="1"/>
  <c r="CD68" i="1" s="1"/>
  <c r="CA68" i="1" s="1"/>
  <c r="BX68" i="1" s="1"/>
  <c r="BU68" i="1" s="1"/>
  <c r="BR68" i="1" s="1"/>
  <c r="BO68" i="1" s="1"/>
  <c r="BL68" i="1" s="1"/>
  <c r="BI68" i="1" s="1"/>
  <c r="BF68" i="1" s="1"/>
  <c r="BC68" i="1" s="1"/>
  <c r="AZ68" i="1" s="1"/>
  <c r="AW68" i="1" s="1"/>
  <c r="AT68" i="1" s="1"/>
  <c r="AQ68" i="1" s="1"/>
  <c r="AN68" i="1" s="1"/>
  <c r="AK68" i="1" s="1"/>
  <c r="AH68" i="1" s="1"/>
  <c r="AE68" i="1" s="1"/>
  <c r="AB68" i="1" s="1"/>
  <c r="Y68" i="1" s="1"/>
  <c r="V68" i="1" s="1"/>
  <c r="S68" i="1" s="1"/>
  <c r="P68" i="1" s="1"/>
  <c r="UJ55" i="1"/>
  <c r="UG55" i="1" s="1"/>
  <c r="UD55" i="1" s="1"/>
  <c r="UA55" i="1" s="1"/>
  <c r="TX55" i="1" s="1"/>
  <c r="TU55" i="1" s="1"/>
  <c r="TR55" i="1" s="1"/>
  <c r="TO55" i="1" s="1"/>
  <c r="TL55" i="1" s="1"/>
  <c r="TI55" i="1" s="1"/>
  <c r="TF55" i="1" s="1"/>
  <c r="TC55" i="1" s="1"/>
  <c r="SZ55" i="1" s="1"/>
  <c r="SW55" i="1" s="1"/>
  <c r="ST55" i="1" s="1"/>
  <c r="SQ55" i="1" s="1"/>
  <c r="SN55" i="1" s="1"/>
  <c r="SK55" i="1" s="1"/>
  <c r="SH55" i="1" s="1"/>
  <c r="SE55" i="1" s="1"/>
  <c r="SB55" i="1" s="1"/>
  <c r="RY55" i="1" s="1"/>
  <c r="RV55" i="1" s="1"/>
  <c r="RS55" i="1" s="1"/>
  <c r="RP55" i="1" s="1"/>
  <c r="RM55" i="1" s="1"/>
  <c r="RJ55" i="1" s="1"/>
  <c r="RG55" i="1" s="1"/>
  <c r="RD55" i="1" s="1"/>
  <c r="RA55" i="1" s="1"/>
  <c r="QX55" i="1" s="1"/>
  <c r="QU55" i="1" s="1"/>
  <c r="QR55" i="1" s="1"/>
  <c r="QO55" i="1" s="1"/>
  <c r="QL55" i="1" s="1"/>
  <c r="QI55" i="1" s="1"/>
  <c r="QF55" i="1" s="1"/>
  <c r="QC55" i="1" s="1"/>
  <c r="PZ55" i="1" s="1"/>
  <c r="PW55" i="1" s="1"/>
  <c r="PT55" i="1" s="1"/>
  <c r="PQ55" i="1" s="1"/>
  <c r="PN55" i="1" s="1"/>
  <c r="PK55" i="1" s="1"/>
  <c r="PH55" i="1" s="1"/>
  <c r="PE55" i="1" s="1"/>
  <c r="PB55" i="1" s="1"/>
  <c r="OY55" i="1" s="1"/>
  <c r="OV55" i="1" s="1"/>
  <c r="OS55" i="1" s="1"/>
  <c r="OP55" i="1" s="1"/>
  <c r="OM55" i="1" s="1"/>
  <c r="OJ55" i="1" s="1"/>
  <c r="OG55" i="1" s="1"/>
  <c r="OD55" i="1" s="1"/>
  <c r="OA55" i="1" s="1"/>
  <c r="NX55" i="1" s="1"/>
  <c r="NU55" i="1" s="1"/>
  <c r="NR55" i="1" s="1"/>
  <c r="NO55" i="1" s="1"/>
  <c r="NL55" i="1" s="1"/>
  <c r="NI55" i="1" s="1"/>
  <c r="NF55" i="1" s="1"/>
  <c r="NC55" i="1" s="1"/>
  <c r="MZ55" i="1" s="1"/>
  <c r="MW55" i="1" s="1"/>
  <c r="MT55" i="1" s="1"/>
  <c r="MQ55" i="1" s="1"/>
  <c r="MN55" i="1" s="1"/>
  <c r="MK55" i="1" s="1"/>
  <c r="MH55" i="1" s="1"/>
  <c r="ME55" i="1" s="1"/>
  <c r="MB55" i="1" s="1"/>
  <c r="LY55" i="1" s="1"/>
  <c r="LV55" i="1" s="1"/>
  <c r="LS55" i="1" s="1"/>
  <c r="LP55" i="1" s="1"/>
  <c r="LM55" i="1" s="1"/>
  <c r="LJ55" i="1" s="1"/>
  <c r="LG55" i="1" s="1"/>
  <c r="LD55" i="1" s="1"/>
  <c r="LA55" i="1" s="1"/>
  <c r="KX55" i="1" s="1"/>
  <c r="KU55" i="1" s="1"/>
  <c r="KR55" i="1" s="1"/>
  <c r="KO55" i="1" s="1"/>
  <c r="KL55" i="1" s="1"/>
  <c r="KI55" i="1" s="1"/>
  <c r="KF55" i="1" s="1"/>
  <c r="KC55" i="1" s="1"/>
  <c r="JZ55" i="1" s="1"/>
  <c r="JW55" i="1" s="1"/>
  <c r="JT55" i="1" s="1"/>
  <c r="JQ55" i="1" s="1"/>
  <c r="JN55" i="1" s="1"/>
  <c r="JK55" i="1" s="1"/>
  <c r="JH55" i="1" s="1"/>
  <c r="JE55" i="1" s="1"/>
  <c r="JB55" i="1" s="1"/>
  <c r="IY55" i="1" s="1"/>
  <c r="IV55" i="1" s="1"/>
  <c r="IS55" i="1" s="1"/>
  <c r="IP55" i="1" s="1"/>
  <c r="IM55" i="1" s="1"/>
  <c r="IJ55" i="1" s="1"/>
  <c r="IG55" i="1" s="1"/>
  <c r="ID55" i="1" s="1"/>
  <c r="IA55" i="1" s="1"/>
  <c r="HX55" i="1" s="1"/>
  <c r="HU55" i="1" s="1"/>
  <c r="HR55" i="1" s="1"/>
  <c r="HO55" i="1" s="1"/>
  <c r="HL55" i="1" s="1"/>
  <c r="HI55" i="1" s="1"/>
  <c r="HF55" i="1" s="1"/>
  <c r="HC55" i="1" s="1"/>
  <c r="GZ55" i="1" s="1"/>
  <c r="GW55" i="1" s="1"/>
  <c r="GT55" i="1" s="1"/>
  <c r="GQ55" i="1" s="1"/>
  <c r="GN55" i="1" s="1"/>
  <c r="GK55" i="1" s="1"/>
  <c r="GH55" i="1" s="1"/>
  <c r="GE55" i="1" s="1"/>
  <c r="GB55" i="1" s="1"/>
  <c r="FY55" i="1" s="1"/>
  <c r="FV55" i="1" s="1"/>
  <c r="FS55" i="1" s="1"/>
  <c r="FP55" i="1" s="1"/>
  <c r="FM55" i="1" s="1"/>
  <c r="FJ55" i="1" s="1"/>
  <c r="FG55" i="1" s="1"/>
  <c r="FD55" i="1" s="1"/>
  <c r="FA55" i="1" s="1"/>
  <c r="EX55" i="1" s="1"/>
  <c r="EU55" i="1" s="1"/>
  <c r="ER55" i="1" s="1"/>
  <c r="EO55" i="1" s="1"/>
  <c r="EL55" i="1" s="1"/>
  <c r="EI55" i="1" s="1"/>
  <c r="EF55" i="1" s="1"/>
  <c r="EC55" i="1" s="1"/>
  <c r="DZ55" i="1" s="1"/>
  <c r="DW55" i="1" s="1"/>
  <c r="DT55" i="1" s="1"/>
  <c r="DQ55" i="1" s="1"/>
  <c r="DN55" i="1" s="1"/>
  <c r="DK55" i="1" s="1"/>
  <c r="DH55" i="1" s="1"/>
  <c r="DE55" i="1" s="1"/>
  <c r="DB55" i="1" s="1"/>
  <c r="CY55" i="1" s="1"/>
  <c r="CV55" i="1" s="1"/>
  <c r="CS55" i="1" s="1"/>
  <c r="CP55" i="1" s="1"/>
  <c r="CM55" i="1" s="1"/>
  <c r="CJ55" i="1" s="1"/>
  <c r="CG55" i="1" s="1"/>
  <c r="CD55" i="1" s="1"/>
  <c r="CA55" i="1" s="1"/>
  <c r="BX55" i="1" s="1"/>
  <c r="BU55" i="1" s="1"/>
  <c r="BR55" i="1" s="1"/>
  <c r="BO55" i="1" s="1"/>
  <c r="BL55" i="1" s="1"/>
  <c r="BI55" i="1" s="1"/>
  <c r="BF55" i="1" s="1"/>
  <c r="BC55" i="1" s="1"/>
  <c r="AZ55" i="1" s="1"/>
  <c r="AW55" i="1" s="1"/>
  <c r="AT55" i="1" s="1"/>
  <c r="AQ55" i="1" s="1"/>
  <c r="AN55" i="1" s="1"/>
  <c r="AK55" i="1" s="1"/>
  <c r="AH55" i="1" s="1"/>
  <c r="AE55" i="1" s="1"/>
  <c r="AB55" i="1" s="1"/>
  <c r="Y55" i="1" s="1"/>
  <c r="V55" i="1" s="1"/>
  <c r="S55" i="1" s="1"/>
  <c r="P55" i="1" s="1"/>
  <c r="UL66" i="1"/>
  <c r="UI66" i="1" s="1"/>
  <c r="UF66" i="1" s="1"/>
  <c r="UC66" i="1" s="1"/>
  <c r="TZ66" i="1" s="1"/>
  <c r="TW66" i="1" s="1"/>
  <c r="TT66" i="1" s="1"/>
  <c r="TQ66" i="1" s="1"/>
  <c r="TN66" i="1" s="1"/>
  <c r="TK66" i="1" s="1"/>
  <c r="TH66" i="1" s="1"/>
  <c r="TE66" i="1" s="1"/>
  <c r="TB66" i="1" s="1"/>
  <c r="SY66" i="1" s="1"/>
  <c r="SV66" i="1" s="1"/>
  <c r="SS66" i="1" s="1"/>
  <c r="SP66" i="1" s="1"/>
  <c r="SM66" i="1" s="1"/>
  <c r="SJ66" i="1" s="1"/>
  <c r="SG66" i="1" s="1"/>
  <c r="SD66" i="1" s="1"/>
  <c r="SA66" i="1" s="1"/>
  <c r="RX66" i="1" s="1"/>
  <c r="RU66" i="1" s="1"/>
  <c r="RR66" i="1" s="1"/>
  <c r="RO66" i="1" s="1"/>
  <c r="RL66" i="1" s="1"/>
  <c r="RI66" i="1" s="1"/>
  <c r="RF66" i="1" s="1"/>
  <c r="RC66" i="1" s="1"/>
  <c r="QZ66" i="1" s="1"/>
  <c r="QW66" i="1" s="1"/>
  <c r="QT66" i="1" s="1"/>
  <c r="QQ66" i="1" s="1"/>
  <c r="QN66" i="1" s="1"/>
  <c r="QK66" i="1" s="1"/>
  <c r="QH66" i="1" s="1"/>
  <c r="QE66" i="1" s="1"/>
  <c r="QB66" i="1" s="1"/>
  <c r="PY66" i="1" s="1"/>
  <c r="PV66" i="1" s="1"/>
  <c r="PS66" i="1" s="1"/>
  <c r="PP66" i="1" s="1"/>
  <c r="PM66" i="1" s="1"/>
  <c r="PJ66" i="1" s="1"/>
  <c r="PG66" i="1" s="1"/>
  <c r="PD66" i="1" s="1"/>
  <c r="PA66" i="1" s="1"/>
  <c r="OX66" i="1" s="1"/>
  <c r="OU66" i="1" s="1"/>
  <c r="OR66" i="1" s="1"/>
  <c r="OO66" i="1" s="1"/>
  <c r="OL66" i="1" s="1"/>
  <c r="OI66" i="1" s="1"/>
  <c r="OF66" i="1" s="1"/>
  <c r="OC66" i="1" s="1"/>
  <c r="NZ66" i="1" s="1"/>
  <c r="NW66" i="1" s="1"/>
  <c r="NT66" i="1" s="1"/>
  <c r="NQ66" i="1" s="1"/>
  <c r="NN66" i="1" s="1"/>
  <c r="NK66" i="1" s="1"/>
  <c r="NH66" i="1" s="1"/>
  <c r="NE66" i="1" s="1"/>
  <c r="NB66" i="1" s="1"/>
  <c r="MY66" i="1" s="1"/>
  <c r="MV66" i="1" s="1"/>
  <c r="MS66" i="1" s="1"/>
  <c r="MP66" i="1" s="1"/>
  <c r="MM66" i="1" s="1"/>
  <c r="MJ66" i="1" s="1"/>
  <c r="MG66" i="1" s="1"/>
  <c r="MD66" i="1" s="1"/>
  <c r="MA66" i="1" s="1"/>
  <c r="LX66" i="1" s="1"/>
  <c r="LU66" i="1" s="1"/>
  <c r="LR66" i="1" s="1"/>
  <c r="LO66" i="1" s="1"/>
  <c r="LL66" i="1" s="1"/>
  <c r="LI66" i="1" s="1"/>
  <c r="LF66" i="1" s="1"/>
  <c r="LC66" i="1" s="1"/>
  <c r="KZ66" i="1" s="1"/>
  <c r="KW66" i="1" s="1"/>
  <c r="KT66" i="1" s="1"/>
  <c r="KQ66" i="1" s="1"/>
  <c r="KN66" i="1" s="1"/>
  <c r="KK66" i="1" s="1"/>
  <c r="KH66" i="1" s="1"/>
  <c r="KE66" i="1" s="1"/>
  <c r="KB66" i="1" s="1"/>
  <c r="JY66" i="1" s="1"/>
  <c r="JV66" i="1" s="1"/>
  <c r="JS66" i="1" s="1"/>
  <c r="JP66" i="1" s="1"/>
  <c r="JM66" i="1" s="1"/>
  <c r="JJ66" i="1" s="1"/>
  <c r="JG66" i="1" s="1"/>
  <c r="JD66" i="1" s="1"/>
  <c r="JA66" i="1" s="1"/>
  <c r="IX66" i="1" s="1"/>
  <c r="IU66" i="1" s="1"/>
  <c r="IR66" i="1" s="1"/>
  <c r="IO66" i="1" s="1"/>
  <c r="IL66" i="1" s="1"/>
  <c r="II66" i="1" s="1"/>
  <c r="IF66" i="1" s="1"/>
  <c r="IC66" i="1" s="1"/>
  <c r="HZ66" i="1" s="1"/>
  <c r="HW66" i="1" s="1"/>
  <c r="HT66" i="1" s="1"/>
  <c r="HQ66" i="1" s="1"/>
  <c r="HN66" i="1" s="1"/>
  <c r="HK66" i="1" s="1"/>
  <c r="HH66" i="1" s="1"/>
  <c r="HE66" i="1" s="1"/>
  <c r="HB66" i="1" s="1"/>
  <c r="GY66" i="1" s="1"/>
  <c r="GV66" i="1" s="1"/>
  <c r="GS66" i="1" s="1"/>
  <c r="GP66" i="1" s="1"/>
  <c r="GM66" i="1" s="1"/>
  <c r="GJ66" i="1" s="1"/>
  <c r="GG66" i="1" s="1"/>
  <c r="GD66" i="1" s="1"/>
  <c r="GA66" i="1" s="1"/>
  <c r="FX66" i="1" s="1"/>
  <c r="FU66" i="1" s="1"/>
  <c r="FR66" i="1" s="1"/>
  <c r="FO66" i="1" s="1"/>
  <c r="FL66" i="1" s="1"/>
  <c r="FI66" i="1" s="1"/>
  <c r="FF66" i="1" s="1"/>
  <c r="FC66" i="1" s="1"/>
  <c r="EZ66" i="1" s="1"/>
  <c r="EW66" i="1" s="1"/>
  <c r="ET66" i="1" s="1"/>
  <c r="EQ66" i="1" s="1"/>
  <c r="EN66" i="1" s="1"/>
  <c r="EK66" i="1" s="1"/>
  <c r="EH66" i="1" s="1"/>
  <c r="EE66" i="1" s="1"/>
  <c r="EB66" i="1" s="1"/>
  <c r="DY66" i="1" s="1"/>
  <c r="DV66" i="1" s="1"/>
  <c r="DS66" i="1" s="1"/>
  <c r="DP66" i="1" s="1"/>
  <c r="DM66" i="1" s="1"/>
  <c r="DJ66" i="1" s="1"/>
  <c r="DG66" i="1" s="1"/>
  <c r="DD66" i="1" s="1"/>
  <c r="DA66" i="1" s="1"/>
  <c r="CX66" i="1" s="1"/>
  <c r="CU66" i="1" s="1"/>
  <c r="CR66" i="1" s="1"/>
  <c r="CO66" i="1" s="1"/>
  <c r="CL66" i="1" s="1"/>
  <c r="CI66" i="1" s="1"/>
  <c r="CF66" i="1" s="1"/>
  <c r="CC66" i="1" s="1"/>
  <c r="BZ66" i="1" s="1"/>
  <c r="BW66" i="1" s="1"/>
  <c r="BT66" i="1" s="1"/>
  <c r="BQ66" i="1" s="1"/>
  <c r="BN66" i="1" s="1"/>
  <c r="BK66" i="1" s="1"/>
  <c r="BH66" i="1" s="1"/>
  <c r="BE66" i="1" s="1"/>
  <c r="BB66" i="1" s="1"/>
  <c r="AY66" i="1" s="1"/>
  <c r="AV66" i="1" s="1"/>
  <c r="AS66" i="1" s="1"/>
  <c r="AP66" i="1" s="1"/>
  <c r="AM66" i="1" s="1"/>
  <c r="AJ66" i="1" s="1"/>
  <c r="AG66" i="1" s="1"/>
  <c r="AD66" i="1" s="1"/>
  <c r="AA66" i="1" s="1"/>
  <c r="X66" i="1" s="1"/>
  <c r="U66" i="1" s="1"/>
  <c r="R66" i="1" s="1"/>
  <c r="O66" i="1" s="1"/>
  <c r="UJ52" i="1"/>
  <c r="UG52" i="1" s="1"/>
  <c r="UD52" i="1" s="1"/>
  <c r="UA52" i="1" s="1"/>
  <c r="TX52" i="1" s="1"/>
  <c r="TU52" i="1" s="1"/>
  <c r="TR52" i="1" s="1"/>
  <c r="TO52" i="1" s="1"/>
  <c r="TL52" i="1" s="1"/>
  <c r="TI52" i="1" s="1"/>
  <c r="TF52" i="1" s="1"/>
  <c r="TC52" i="1" s="1"/>
  <c r="SZ52" i="1" s="1"/>
  <c r="SW52" i="1" s="1"/>
  <c r="ST52" i="1" s="1"/>
  <c r="SQ52" i="1" s="1"/>
  <c r="SN52" i="1" s="1"/>
  <c r="SK52" i="1" s="1"/>
  <c r="SH52" i="1" s="1"/>
  <c r="SE52" i="1" s="1"/>
  <c r="SB52" i="1" s="1"/>
  <c r="RY52" i="1" s="1"/>
  <c r="RV52" i="1" s="1"/>
  <c r="RS52" i="1" s="1"/>
  <c r="RP52" i="1" s="1"/>
  <c r="RM52" i="1" s="1"/>
  <c r="RJ52" i="1" s="1"/>
  <c r="RG52" i="1" s="1"/>
  <c r="RD52" i="1" s="1"/>
  <c r="RA52" i="1" s="1"/>
  <c r="QX52" i="1" s="1"/>
  <c r="QU52" i="1" s="1"/>
  <c r="QR52" i="1" s="1"/>
  <c r="QO52" i="1" s="1"/>
  <c r="QL52" i="1" s="1"/>
  <c r="QI52" i="1" s="1"/>
  <c r="QF52" i="1" s="1"/>
  <c r="QC52" i="1" s="1"/>
  <c r="PZ52" i="1" s="1"/>
  <c r="PW52" i="1" s="1"/>
  <c r="PT52" i="1" s="1"/>
  <c r="PQ52" i="1" s="1"/>
  <c r="PN52" i="1" s="1"/>
  <c r="PK52" i="1" s="1"/>
  <c r="PH52" i="1" s="1"/>
  <c r="PE52" i="1" s="1"/>
  <c r="PB52" i="1" s="1"/>
  <c r="OY52" i="1" s="1"/>
  <c r="OV52" i="1" s="1"/>
  <c r="OS52" i="1" s="1"/>
  <c r="OP52" i="1" s="1"/>
  <c r="OM52" i="1" s="1"/>
  <c r="OJ52" i="1" s="1"/>
  <c r="OG52" i="1" s="1"/>
  <c r="OD52" i="1" s="1"/>
  <c r="OA52" i="1" s="1"/>
  <c r="NX52" i="1" s="1"/>
  <c r="NU52" i="1" s="1"/>
  <c r="NR52" i="1" s="1"/>
  <c r="NO52" i="1" s="1"/>
  <c r="NL52" i="1" s="1"/>
  <c r="NI52" i="1" s="1"/>
  <c r="NF52" i="1" s="1"/>
  <c r="NC52" i="1" s="1"/>
  <c r="MZ52" i="1" s="1"/>
  <c r="MW52" i="1" s="1"/>
  <c r="MT52" i="1" s="1"/>
  <c r="MQ52" i="1" s="1"/>
  <c r="MN52" i="1" s="1"/>
  <c r="MK52" i="1" s="1"/>
  <c r="MH52" i="1" s="1"/>
  <c r="ME52" i="1" s="1"/>
  <c r="MB52" i="1" s="1"/>
  <c r="LY52" i="1" s="1"/>
  <c r="LV52" i="1" s="1"/>
  <c r="LS52" i="1" s="1"/>
  <c r="LP52" i="1" s="1"/>
  <c r="LM52" i="1" s="1"/>
  <c r="LJ52" i="1" s="1"/>
  <c r="LG52" i="1" s="1"/>
  <c r="LD52" i="1" s="1"/>
  <c r="LA52" i="1" s="1"/>
  <c r="KX52" i="1" s="1"/>
  <c r="KU52" i="1" s="1"/>
  <c r="KR52" i="1" s="1"/>
  <c r="KO52" i="1" s="1"/>
  <c r="KL52" i="1" s="1"/>
  <c r="KI52" i="1" s="1"/>
  <c r="KF52" i="1" s="1"/>
  <c r="KC52" i="1" s="1"/>
  <c r="JZ52" i="1" s="1"/>
  <c r="JW52" i="1" s="1"/>
  <c r="JT52" i="1" s="1"/>
  <c r="JQ52" i="1" s="1"/>
  <c r="JN52" i="1" s="1"/>
  <c r="JK52" i="1" s="1"/>
  <c r="JH52" i="1" s="1"/>
  <c r="JE52" i="1" s="1"/>
  <c r="JB52" i="1" s="1"/>
  <c r="IY52" i="1" s="1"/>
  <c r="IV52" i="1" s="1"/>
  <c r="IS52" i="1" s="1"/>
  <c r="IP52" i="1" s="1"/>
  <c r="IM52" i="1" s="1"/>
  <c r="IJ52" i="1" s="1"/>
  <c r="IG52" i="1" s="1"/>
  <c r="ID52" i="1" s="1"/>
  <c r="IA52" i="1" s="1"/>
  <c r="HX52" i="1" s="1"/>
  <c r="HU52" i="1" s="1"/>
  <c r="HR52" i="1" s="1"/>
  <c r="HO52" i="1" s="1"/>
  <c r="HL52" i="1" s="1"/>
  <c r="HI52" i="1" s="1"/>
  <c r="HF52" i="1" s="1"/>
  <c r="HC52" i="1" s="1"/>
  <c r="GZ52" i="1" s="1"/>
  <c r="GW52" i="1" s="1"/>
  <c r="GT52" i="1" s="1"/>
  <c r="GQ52" i="1" s="1"/>
  <c r="GN52" i="1" s="1"/>
  <c r="GK52" i="1" s="1"/>
  <c r="GH52" i="1" s="1"/>
  <c r="GE52" i="1" s="1"/>
  <c r="GB52" i="1" s="1"/>
  <c r="FY52" i="1" s="1"/>
  <c r="FV52" i="1" s="1"/>
  <c r="FS52" i="1" s="1"/>
  <c r="FP52" i="1" s="1"/>
  <c r="FM52" i="1" s="1"/>
  <c r="FJ52" i="1" s="1"/>
  <c r="FG52" i="1" s="1"/>
  <c r="FD52" i="1" s="1"/>
  <c r="FA52" i="1" s="1"/>
  <c r="EX52" i="1" s="1"/>
  <c r="EU52" i="1" s="1"/>
  <c r="ER52" i="1" s="1"/>
  <c r="EO52" i="1" s="1"/>
  <c r="EL52" i="1" s="1"/>
  <c r="EI52" i="1" s="1"/>
  <c r="EF52" i="1" s="1"/>
  <c r="EC52" i="1" s="1"/>
  <c r="DZ52" i="1" s="1"/>
  <c r="DW52" i="1" s="1"/>
  <c r="DT52" i="1" s="1"/>
  <c r="DQ52" i="1" s="1"/>
  <c r="DN52" i="1" s="1"/>
  <c r="DK52" i="1" s="1"/>
  <c r="DH52" i="1" s="1"/>
  <c r="DE52" i="1" s="1"/>
  <c r="DB52" i="1" s="1"/>
  <c r="CY52" i="1" s="1"/>
  <c r="CV52" i="1" s="1"/>
  <c r="CS52" i="1" s="1"/>
  <c r="CP52" i="1" s="1"/>
  <c r="CM52" i="1" s="1"/>
  <c r="CJ52" i="1" s="1"/>
  <c r="CG52" i="1" s="1"/>
  <c r="CD52" i="1" s="1"/>
  <c r="CA52" i="1" s="1"/>
  <c r="BX52" i="1" s="1"/>
  <c r="BU52" i="1" s="1"/>
  <c r="BR52" i="1" s="1"/>
  <c r="BO52" i="1" s="1"/>
  <c r="BL52" i="1" s="1"/>
  <c r="BI52" i="1" s="1"/>
  <c r="BF52" i="1" s="1"/>
  <c r="BC52" i="1" s="1"/>
  <c r="AZ52" i="1" s="1"/>
  <c r="AW52" i="1" s="1"/>
  <c r="AT52" i="1" s="1"/>
  <c r="AQ52" i="1" s="1"/>
  <c r="AN52" i="1" s="1"/>
  <c r="AK52" i="1" s="1"/>
  <c r="AH52" i="1" s="1"/>
  <c r="AE52" i="1" s="1"/>
  <c r="AB52" i="1" s="1"/>
  <c r="Y52" i="1" s="1"/>
  <c r="V52" i="1" s="1"/>
  <c r="S52" i="1" s="1"/>
  <c r="P52" i="1" s="1"/>
  <c r="UK57" i="1"/>
  <c r="UH57" i="1" s="1"/>
  <c r="UE57" i="1" s="1"/>
  <c r="UB57" i="1" s="1"/>
  <c r="TY57" i="1" s="1"/>
  <c r="TV57" i="1" s="1"/>
  <c r="TS57" i="1" s="1"/>
  <c r="TP57" i="1" s="1"/>
  <c r="TM57" i="1" s="1"/>
  <c r="TJ57" i="1" s="1"/>
  <c r="TG57" i="1" s="1"/>
  <c r="TD57" i="1" s="1"/>
  <c r="TA57" i="1" s="1"/>
  <c r="SX57" i="1" s="1"/>
  <c r="SU57" i="1" s="1"/>
  <c r="SR57" i="1" s="1"/>
  <c r="SO57" i="1" s="1"/>
  <c r="SL57" i="1" s="1"/>
  <c r="SI57" i="1" s="1"/>
  <c r="SF57" i="1" s="1"/>
  <c r="SC57" i="1" s="1"/>
  <c r="RZ57" i="1" s="1"/>
  <c r="RW57" i="1" s="1"/>
  <c r="RT57" i="1" s="1"/>
  <c r="RQ57" i="1" s="1"/>
  <c r="RN57" i="1" s="1"/>
  <c r="RK57" i="1" s="1"/>
  <c r="RH57" i="1" s="1"/>
  <c r="RE57" i="1" s="1"/>
  <c r="RB57" i="1" s="1"/>
  <c r="QY57" i="1" s="1"/>
  <c r="QV57" i="1" s="1"/>
  <c r="QS57" i="1" s="1"/>
  <c r="QP57" i="1" s="1"/>
  <c r="QM57" i="1" s="1"/>
  <c r="QJ57" i="1" s="1"/>
  <c r="QG57" i="1" s="1"/>
  <c r="QD57" i="1" s="1"/>
  <c r="QA57" i="1" s="1"/>
  <c r="PX57" i="1" s="1"/>
  <c r="PU57" i="1" s="1"/>
  <c r="PR57" i="1" s="1"/>
  <c r="PO57" i="1" s="1"/>
  <c r="PL57" i="1" s="1"/>
  <c r="PI57" i="1" s="1"/>
  <c r="PF57" i="1" s="1"/>
  <c r="PC57" i="1" s="1"/>
  <c r="OZ57" i="1" s="1"/>
  <c r="OW57" i="1" s="1"/>
  <c r="OT57" i="1" s="1"/>
  <c r="OQ57" i="1" s="1"/>
  <c r="ON57" i="1" s="1"/>
  <c r="OK57" i="1" s="1"/>
  <c r="OH57" i="1" s="1"/>
  <c r="OE57" i="1" s="1"/>
  <c r="OB57" i="1" s="1"/>
  <c r="NY57" i="1" s="1"/>
  <c r="NV57" i="1" s="1"/>
  <c r="NS57" i="1" s="1"/>
  <c r="NP57" i="1" s="1"/>
  <c r="NM57" i="1" s="1"/>
  <c r="NJ57" i="1" s="1"/>
  <c r="NG57" i="1" s="1"/>
  <c r="ND57" i="1" s="1"/>
  <c r="NA57" i="1" s="1"/>
  <c r="MX57" i="1" s="1"/>
  <c r="MU57" i="1" s="1"/>
  <c r="MR57" i="1" s="1"/>
  <c r="MO57" i="1" s="1"/>
  <c r="ML57" i="1" s="1"/>
  <c r="MI57" i="1" s="1"/>
  <c r="MF57" i="1" s="1"/>
  <c r="MC57" i="1" s="1"/>
  <c r="LZ57" i="1" s="1"/>
  <c r="LW57" i="1" s="1"/>
  <c r="LT57" i="1" s="1"/>
  <c r="LQ57" i="1" s="1"/>
  <c r="LN57" i="1" s="1"/>
  <c r="LK57" i="1" s="1"/>
  <c r="LH57" i="1" s="1"/>
  <c r="LE57" i="1" s="1"/>
  <c r="LB57" i="1" s="1"/>
  <c r="KY57" i="1" s="1"/>
  <c r="KV57" i="1" s="1"/>
  <c r="KS57" i="1" s="1"/>
  <c r="KP57" i="1" s="1"/>
  <c r="KM57" i="1" s="1"/>
  <c r="KJ57" i="1" s="1"/>
  <c r="KG57" i="1" s="1"/>
  <c r="KD57" i="1" s="1"/>
  <c r="KA57" i="1" s="1"/>
  <c r="JX57" i="1" s="1"/>
  <c r="JU57" i="1" s="1"/>
  <c r="JR57" i="1" s="1"/>
  <c r="JO57" i="1" s="1"/>
  <c r="JL57" i="1" s="1"/>
  <c r="JI57" i="1" s="1"/>
  <c r="JF57" i="1" s="1"/>
  <c r="JC57" i="1" s="1"/>
  <c r="IZ57" i="1" s="1"/>
  <c r="IW57" i="1" s="1"/>
  <c r="IT57" i="1" s="1"/>
  <c r="IQ57" i="1" s="1"/>
  <c r="IN57" i="1" s="1"/>
  <c r="IK57" i="1" s="1"/>
  <c r="IH57" i="1" s="1"/>
  <c r="IE57" i="1" s="1"/>
  <c r="IB57" i="1" s="1"/>
  <c r="HY57" i="1" s="1"/>
  <c r="HV57" i="1" s="1"/>
  <c r="HS57" i="1" s="1"/>
  <c r="HP57" i="1" s="1"/>
  <c r="HM57" i="1" s="1"/>
  <c r="HJ57" i="1" s="1"/>
  <c r="HG57" i="1" s="1"/>
  <c r="HD57" i="1" s="1"/>
  <c r="HA57" i="1" s="1"/>
  <c r="GX57" i="1" s="1"/>
  <c r="GU57" i="1" s="1"/>
  <c r="GR57" i="1" s="1"/>
  <c r="GO57" i="1" s="1"/>
  <c r="GL57" i="1" s="1"/>
  <c r="GI57" i="1" s="1"/>
  <c r="GF57" i="1" s="1"/>
  <c r="GC57" i="1" s="1"/>
  <c r="FZ57" i="1" s="1"/>
  <c r="FW57" i="1" s="1"/>
  <c r="FT57" i="1" s="1"/>
  <c r="FQ57" i="1" s="1"/>
  <c r="FN57" i="1" s="1"/>
  <c r="FK57" i="1" s="1"/>
  <c r="FH57" i="1" s="1"/>
  <c r="FE57" i="1" s="1"/>
  <c r="FB57" i="1" s="1"/>
  <c r="EY57" i="1" s="1"/>
  <c r="EV57" i="1" s="1"/>
  <c r="ES57" i="1" s="1"/>
  <c r="EP57" i="1" s="1"/>
  <c r="EM57" i="1" s="1"/>
  <c r="EJ57" i="1" s="1"/>
  <c r="EG57" i="1" s="1"/>
  <c r="ED57" i="1" s="1"/>
  <c r="EA57" i="1" s="1"/>
  <c r="DX57" i="1" s="1"/>
  <c r="DU57" i="1" s="1"/>
  <c r="DR57" i="1" s="1"/>
  <c r="DO57" i="1" s="1"/>
  <c r="DL57" i="1" s="1"/>
  <c r="DI57" i="1" s="1"/>
  <c r="DF57" i="1" s="1"/>
  <c r="DC57" i="1" s="1"/>
  <c r="CZ57" i="1" s="1"/>
  <c r="CW57" i="1" s="1"/>
  <c r="CT57" i="1" s="1"/>
  <c r="CQ57" i="1" s="1"/>
  <c r="CN57" i="1" s="1"/>
  <c r="CK57" i="1" s="1"/>
  <c r="CH57" i="1" s="1"/>
  <c r="CE57" i="1" s="1"/>
  <c r="CB57" i="1" s="1"/>
  <c r="BY57" i="1" s="1"/>
  <c r="BV57" i="1" s="1"/>
  <c r="BS57" i="1" s="1"/>
  <c r="BP57" i="1" s="1"/>
  <c r="BM57" i="1" s="1"/>
  <c r="BJ57" i="1" s="1"/>
  <c r="BG57" i="1" s="1"/>
  <c r="BD57" i="1" s="1"/>
  <c r="BA57" i="1" s="1"/>
  <c r="AX57" i="1" s="1"/>
  <c r="AU57" i="1" s="1"/>
  <c r="AR57" i="1" s="1"/>
  <c r="AO57" i="1" s="1"/>
  <c r="AL57" i="1" s="1"/>
  <c r="AI57" i="1" s="1"/>
  <c r="AF57" i="1" s="1"/>
  <c r="AC57" i="1" s="1"/>
  <c r="Z57" i="1" s="1"/>
  <c r="W57" i="1" s="1"/>
  <c r="T57" i="1" s="1"/>
  <c r="Q57" i="1" s="1"/>
  <c r="UK43" i="1"/>
  <c r="UH43" i="1" s="1"/>
  <c r="UE43" i="1" s="1"/>
  <c r="UB43" i="1" s="1"/>
  <c r="TY43" i="1" s="1"/>
  <c r="TV43" i="1" s="1"/>
  <c r="TS43" i="1" s="1"/>
  <c r="TP43" i="1" s="1"/>
  <c r="TM43" i="1" s="1"/>
  <c r="TJ43" i="1" s="1"/>
  <c r="TG43" i="1" s="1"/>
  <c r="TD43" i="1" s="1"/>
  <c r="TA43" i="1" s="1"/>
  <c r="SX43" i="1" s="1"/>
  <c r="SU43" i="1" s="1"/>
  <c r="SR43" i="1" s="1"/>
  <c r="SO43" i="1" s="1"/>
  <c r="SL43" i="1" s="1"/>
  <c r="SI43" i="1" s="1"/>
  <c r="SF43" i="1" s="1"/>
  <c r="SC43" i="1" s="1"/>
  <c r="RZ43" i="1" s="1"/>
  <c r="RW43" i="1" s="1"/>
  <c r="RT43" i="1" s="1"/>
  <c r="RQ43" i="1" s="1"/>
  <c r="RN43" i="1" s="1"/>
  <c r="RK43" i="1" s="1"/>
  <c r="RH43" i="1" s="1"/>
  <c r="RE43" i="1" s="1"/>
  <c r="RB43" i="1" s="1"/>
  <c r="QY43" i="1" s="1"/>
  <c r="QV43" i="1" s="1"/>
  <c r="QS43" i="1" s="1"/>
  <c r="QP43" i="1" s="1"/>
  <c r="QM43" i="1" s="1"/>
  <c r="QJ43" i="1" s="1"/>
  <c r="QG43" i="1" s="1"/>
  <c r="QD43" i="1" s="1"/>
  <c r="QA43" i="1" s="1"/>
  <c r="PX43" i="1" s="1"/>
  <c r="PU43" i="1" s="1"/>
  <c r="PR43" i="1" s="1"/>
  <c r="PO43" i="1" s="1"/>
  <c r="PL43" i="1" s="1"/>
  <c r="PI43" i="1" s="1"/>
  <c r="PF43" i="1" s="1"/>
  <c r="PC43" i="1" s="1"/>
  <c r="OZ43" i="1" s="1"/>
  <c r="OW43" i="1" s="1"/>
  <c r="OT43" i="1" s="1"/>
  <c r="OQ43" i="1" s="1"/>
  <c r="ON43" i="1" s="1"/>
  <c r="OK43" i="1" s="1"/>
  <c r="OH43" i="1" s="1"/>
  <c r="OE43" i="1" s="1"/>
  <c r="OB43" i="1" s="1"/>
  <c r="NY43" i="1" s="1"/>
  <c r="NV43" i="1" s="1"/>
  <c r="NS43" i="1" s="1"/>
  <c r="NP43" i="1" s="1"/>
  <c r="NM43" i="1" s="1"/>
  <c r="NJ43" i="1" s="1"/>
  <c r="NG43" i="1" s="1"/>
  <c r="ND43" i="1" s="1"/>
  <c r="NA43" i="1" s="1"/>
  <c r="MX43" i="1" s="1"/>
  <c r="MU43" i="1" s="1"/>
  <c r="MR43" i="1" s="1"/>
  <c r="MO43" i="1" s="1"/>
  <c r="ML43" i="1" s="1"/>
  <c r="MI43" i="1" s="1"/>
  <c r="MF43" i="1" s="1"/>
  <c r="MC43" i="1" s="1"/>
  <c r="LZ43" i="1" s="1"/>
  <c r="LW43" i="1" s="1"/>
  <c r="LT43" i="1" s="1"/>
  <c r="LQ43" i="1" s="1"/>
  <c r="LN43" i="1" s="1"/>
  <c r="LK43" i="1" s="1"/>
  <c r="LH43" i="1" s="1"/>
  <c r="LE43" i="1" s="1"/>
  <c r="LB43" i="1" s="1"/>
  <c r="KY43" i="1" s="1"/>
  <c r="KV43" i="1" s="1"/>
  <c r="KS43" i="1" s="1"/>
  <c r="KP43" i="1" s="1"/>
  <c r="KM43" i="1" s="1"/>
  <c r="KJ43" i="1" s="1"/>
  <c r="KG43" i="1" s="1"/>
  <c r="KD43" i="1" s="1"/>
  <c r="KA43" i="1" s="1"/>
  <c r="JX43" i="1" s="1"/>
  <c r="JU43" i="1" s="1"/>
  <c r="JR43" i="1" s="1"/>
  <c r="JO43" i="1" s="1"/>
  <c r="JL43" i="1" s="1"/>
  <c r="JI43" i="1" s="1"/>
  <c r="JF43" i="1" s="1"/>
  <c r="JC43" i="1" s="1"/>
  <c r="IZ43" i="1" s="1"/>
  <c r="IW43" i="1" s="1"/>
  <c r="IT43" i="1" s="1"/>
  <c r="IQ43" i="1" s="1"/>
  <c r="IN43" i="1" s="1"/>
  <c r="IK43" i="1" s="1"/>
  <c r="IH43" i="1" s="1"/>
  <c r="IE43" i="1" s="1"/>
  <c r="IB43" i="1" s="1"/>
  <c r="HY43" i="1" s="1"/>
  <c r="HV43" i="1" s="1"/>
  <c r="HS43" i="1" s="1"/>
  <c r="HP43" i="1" s="1"/>
  <c r="HM43" i="1" s="1"/>
  <c r="HJ43" i="1" s="1"/>
  <c r="HG43" i="1" s="1"/>
  <c r="HD43" i="1" s="1"/>
  <c r="HA43" i="1" s="1"/>
  <c r="GX43" i="1" s="1"/>
  <c r="GU43" i="1" s="1"/>
  <c r="GR43" i="1" s="1"/>
  <c r="GO43" i="1" s="1"/>
  <c r="GL43" i="1" s="1"/>
  <c r="GI43" i="1" s="1"/>
  <c r="GF43" i="1" s="1"/>
  <c r="GC43" i="1" s="1"/>
  <c r="FZ43" i="1" s="1"/>
  <c r="FW43" i="1" s="1"/>
  <c r="FT43" i="1" s="1"/>
  <c r="FQ43" i="1" s="1"/>
  <c r="FN43" i="1" s="1"/>
  <c r="FK43" i="1" s="1"/>
  <c r="FH43" i="1" s="1"/>
  <c r="FE43" i="1" s="1"/>
  <c r="FB43" i="1" s="1"/>
  <c r="EY43" i="1" s="1"/>
  <c r="EV43" i="1" s="1"/>
  <c r="ES43" i="1" s="1"/>
  <c r="EP43" i="1" s="1"/>
  <c r="EM43" i="1" s="1"/>
  <c r="EJ43" i="1" s="1"/>
  <c r="EG43" i="1" s="1"/>
  <c r="ED43" i="1" s="1"/>
  <c r="EA43" i="1" s="1"/>
  <c r="DX43" i="1" s="1"/>
  <c r="DU43" i="1" s="1"/>
  <c r="DR43" i="1" s="1"/>
  <c r="DO43" i="1" s="1"/>
  <c r="DL43" i="1" s="1"/>
  <c r="DI43" i="1" s="1"/>
  <c r="DF43" i="1" s="1"/>
  <c r="DC43" i="1" s="1"/>
  <c r="CZ43" i="1" s="1"/>
  <c r="CW43" i="1" s="1"/>
  <c r="CT43" i="1" s="1"/>
  <c r="CQ43" i="1" s="1"/>
  <c r="CN43" i="1" s="1"/>
  <c r="CK43" i="1" s="1"/>
  <c r="CH43" i="1" s="1"/>
  <c r="CE43" i="1" s="1"/>
  <c r="CB43" i="1" s="1"/>
  <c r="BY43" i="1" s="1"/>
  <c r="BV43" i="1" s="1"/>
  <c r="BS43" i="1" s="1"/>
  <c r="BP43" i="1" s="1"/>
  <c r="BM43" i="1" s="1"/>
  <c r="BJ43" i="1" s="1"/>
  <c r="BG43" i="1" s="1"/>
  <c r="BD43" i="1" s="1"/>
  <c r="BA43" i="1" s="1"/>
  <c r="AX43" i="1" s="1"/>
  <c r="AU43" i="1" s="1"/>
  <c r="AR43" i="1" s="1"/>
  <c r="AO43" i="1" s="1"/>
  <c r="AL43" i="1" s="1"/>
  <c r="AI43" i="1" s="1"/>
  <c r="AF43" i="1" s="1"/>
  <c r="AC43" i="1" s="1"/>
  <c r="Z43" i="1" s="1"/>
  <c r="W43" i="1" s="1"/>
  <c r="T43" i="1" s="1"/>
  <c r="Q43" i="1" s="1"/>
  <c r="UL40" i="1"/>
  <c r="UI40" i="1" s="1"/>
  <c r="UF40" i="1" s="1"/>
  <c r="UC40" i="1" s="1"/>
  <c r="TZ40" i="1" s="1"/>
  <c r="TW40" i="1" s="1"/>
  <c r="TT40" i="1" s="1"/>
  <c r="TQ40" i="1" s="1"/>
  <c r="TN40" i="1" s="1"/>
  <c r="TK40" i="1" s="1"/>
  <c r="TH40" i="1" s="1"/>
  <c r="TE40" i="1" s="1"/>
  <c r="TB40" i="1" s="1"/>
  <c r="SY40" i="1" s="1"/>
  <c r="SV40" i="1" s="1"/>
  <c r="SS40" i="1" s="1"/>
  <c r="SP40" i="1" s="1"/>
  <c r="SM40" i="1" s="1"/>
  <c r="SJ40" i="1" s="1"/>
  <c r="SG40" i="1" s="1"/>
  <c r="SD40" i="1" s="1"/>
  <c r="SA40" i="1" s="1"/>
  <c r="RX40" i="1" s="1"/>
  <c r="RU40" i="1" s="1"/>
  <c r="RR40" i="1" s="1"/>
  <c r="RO40" i="1" s="1"/>
  <c r="RL40" i="1" s="1"/>
  <c r="RI40" i="1" s="1"/>
  <c r="RF40" i="1" s="1"/>
  <c r="RC40" i="1" s="1"/>
  <c r="QZ40" i="1" s="1"/>
  <c r="QW40" i="1" s="1"/>
  <c r="QT40" i="1" s="1"/>
  <c r="QQ40" i="1" s="1"/>
  <c r="QN40" i="1" s="1"/>
  <c r="QK40" i="1" s="1"/>
  <c r="QH40" i="1" s="1"/>
  <c r="QE40" i="1" s="1"/>
  <c r="QB40" i="1" s="1"/>
  <c r="PY40" i="1" s="1"/>
  <c r="PV40" i="1" s="1"/>
  <c r="PS40" i="1" s="1"/>
  <c r="PP40" i="1" s="1"/>
  <c r="PM40" i="1" s="1"/>
  <c r="PJ40" i="1" s="1"/>
  <c r="PG40" i="1" s="1"/>
  <c r="PD40" i="1" s="1"/>
  <c r="PA40" i="1" s="1"/>
  <c r="OX40" i="1" s="1"/>
  <c r="OU40" i="1" s="1"/>
  <c r="OR40" i="1" s="1"/>
  <c r="OO40" i="1" s="1"/>
  <c r="OL40" i="1" s="1"/>
  <c r="OI40" i="1" s="1"/>
  <c r="OF40" i="1" s="1"/>
  <c r="OC40" i="1" s="1"/>
  <c r="NZ40" i="1" s="1"/>
  <c r="NW40" i="1" s="1"/>
  <c r="NT40" i="1" s="1"/>
  <c r="NQ40" i="1" s="1"/>
  <c r="NN40" i="1" s="1"/>
  <c r="NK40" i="1" s="1"/>
  <c r="NH40" i="1" s="1"/>
  <c r="NE40" i="1" s="1"/>
  <c r="NB40" i="1" s="1"/>
  <c r="MY40" i="1" s="1"/>
  <c r="MV40" i="1" s="1"/>
  <c r="MS40" i="1" s="1"/>
  <c r="MP40" i="1" s="1"/>
  <c r="MM40" i="1" s="1"/>
  <c r="MJ40" i="1" s="1"/>
  <c r="MG40" i="1" s="1"/>
  <c r="MD40" i="1" s="1"/>
  <c r="MA40" i="1" s="1"/>
  <c r="LX40" i="1" s="1"/>
  <c r="LU40" i="1" s="1"/>
  <c r="LR40" i="1" s="1"/>
  <c r="LO40" i="1" s="1"/>
  <c r="LL40" i="1" s="1"/>
  <c r="LI40" i="1" s="1"/>
  <c r="LF40" i="1" s="1"/>
  <c r="LC40" i="1" s="1"/>
  <c r="KZ40" i="1" s="1"/>
  <c r="KW40" i="1" s="1"/>
  <c r="KT40" i="1" s="1"/>
  <c r="KQ40" i="1" s="1"/>
  <c r="KN40" i="1" s="1"/>
  <c r="KK40" i="1" s="1"/>
  <c r="KH40" i="1" s="1"/>
  <c r="KE40" i="1" s="1"/>
  <c r="KB40" i="1" s="1"/>
  <c r="JY40" i="1" s="1"/>
  <c r="JV40" i="1" s="1"/>
  <c r="JS40" i="1" s="1"/>
  <c r="JP40" i="1" s="1"/>
  <c r="JM40" i="1" s="1"/>
  <c r="JJ40" i="1" s="1"/>
  <c r="JG40" i="1" s="1"/>
  <c r="JD40" i="1" s="1"/>
  <c r="JA40" i="1" s="1"/>
  <c r="IX40" i="1" s="1"/>
  <c r="IU40" i="1" s="1"/>
  <c r="IR40" i="1" s="1"/>
  <c r="IO40" i="1" s="1"/>
  <c r="IL40" i="1" s="1"/>
  <c r="II40" i="1" s="1"/>
  <c r="IF40" i="1" s="1"/>
  <c r="IC40" i="1" s="1"/>
  <c r="HZ40" i="1" s="1"/>
  <c r="HW40" i="1" s="1"/>
  <c r="HT40" i="1" s="1"/>
  <c r="HQ40" i="1" s="1"/>
  <c r="HN40" i="1" s="1"/>
  <c r="HK40" i="1" s="1"/>
  <c r="HH40" i="1" s="1"/>
  <c r="HE40" i="1" s="1"/>
  <c r="HB40" i="1" s="1"/>
  <c r="GY40" i="1" s="1"/>
  <c r="GV40" i="1" s="1"/>
  <c r="GS40" i="1" s="1"/>
  <c r="GP40" i="1" s="1"/>
  <c r="GM40" i="1" s="1"/>
  <c r="GJ40" i="1" s="1"/>
  <c r="GG40" i="1" s="1"/>
  <c r="GD40" i="1" s="1"/>
  <c r="GA40" i="1" s="1"/>
  <c r="FX40" i="1" s="1"/>
  <c r="FU40" i="1" s="1"/>
  <c r="FR40" i="1" s="1"/>
  <c r="FO40" i="1" s="1"/>
  <c r="FL40" i="1" s="1"/>
  <c r="FI40" i="1" s="1"/>
  <c r="FF40" i="1" s="1"/>
  <c r="FC40" i="1" s="1"/>
  <c r="EZ40" i="1" s="1"/>
  <c r="EW40" i="1" s="1"/>
  <c r="ET40" i="1" s="1"/>
  <c r="EQ40" i="1" s="1"/>
  <c r="EN40" i="1" s="1"/>
  <c r="EK40" i="1" s="1"/>
  <c r="EH40" i="1" s="1"/>
  <c r="EE40" i="1" s="1"/>
  <c r="EB40" i="1" s="1"/>
  <c r="DY40" i="1" s="1"/>
  <c r="DV40" i="1" s="1"/>
  <c r="DS40" i="1" s="1"/>
  <c r="DP40" i="1" s="1"/>
  <c r="DM40" i="1" s="1"/>
  <c r="DJ40" i="1" s="1"/>
  <c r="DG40" i="1" s="1"/>
  <c r="DD40" i="1" s="1"/>
  <c r="DA40" i="1" s="1"/>
  <c r="CX40" i="1" s="1"/>
  <c r="CU40" i="1" s="1"/>
  <c r="CR40" i="1" s="1"/>
  <c r="CO40" i="1" s="1"/>
  <c r="CL40" i="1" s="1"/>
  <c r="CI40" i="1" s="1"/>
  <c r="CF40" i="1" s="1"/>
  <c r="CC40" i="1" s="1"/>
  <c r="BZ40" i="1" s="1"/>
  <c r="BW40" i="1" s="1"/>
  <c r="BT40" i="1" s="1"/>
  <c r="BQ40" i="1" s="1"/>
  <c r="BN40" i="1" s="1"/>
  <c r="BK40" i="1" s="1"/>
  <c r="BH40" i="1" s="1"/>
  <c r="BE40" i="1" s="1"/>
  <c r="BB40" i="1" s="1"/>
  <c r="AY40" i="1" s="1"/>
  <c r="AV40" i="1" s="1"/>
  <c r="AS40" i="1" s="1"/>
  <c r="AP40" i="1" s="1"/>
  <c r="AM40" i="1" s="1"/>
  <c r="AJ40" i="1" s="1"/>
  <c r="AG40" i="1" s="1"/>
  <c r="AD40" i="1" s="1"/>
  <c r="AA40" i="1" s="1"/>
  <c r="X40" i="1" s="1"/>
  <c r="U40" i="1" s="1"/>
  <c r="R40" i="1" s="1"/>
  <c r="O40" i="1" s="1"/>
  <c r="UK30" i="1"/>
  <c r="UH30" i="1" s="1"/>
  <c r="UE30" i="1" s="1"/>
  <c r="UB30" i="1" s="1"/>
  <c r="TY30" i="1" s="1"/>
  <c r="TV30" i="1" s="1"/>
  <c r="TS30" i="1" s="1"/>
  <c r="TP30" i="1" s="1"/>
  <c r="TM30" i="1" s="1"/>
  <c r="TJ30" i="1" s="1"/>
  <c r="TG30" i="1" s="1"/>
  <c r="TD30" i="1" s="1"/>
  <c r="TA30" i="1" s="1"/>
  <c r="SX30" i="1" s="1"/>
  <c r="SU30" i="1" s="1"/>
  <c r="SR30" i="1" s="1"/>
  <c r="SO30" i="1" s="1"/>
  <c r="SL30" i="1" s="1"/>
  <c r="SI30" i="1" s="1"/>
  <c r="SF30" i="1" s="1"/>
  <c r="SC30" i="1" s="1"/>
  <c r="RZ30" i="1" s="1"/>
  <c r="RW30" i="1" s="1"/>
  <c r="RT30" i="1" s="1"/>
  <c r="RQ30" i="1" s="1"/>
  <c r="RN30" i="1" s="1"/>
  <c r="RK30" i="1" s="1"/>
  <c r="RH30" i="1" s="1"/>
  <c r="RE30" i="1" s="1"/>
  <c r="RB30" i="1" s="1"/>
  <c r="QY30" i="1" s="1"/>
  <c r="QV30" i="1" s="1"/>
  <c r="QS30" i="1" s="1"/>
  <c r="QP30" i="1" s="1"/>
  <c r="QM30" i="1" s="1"/>
  <c r="QJ30" i="1" s="1"/>
  <c r="QG30" i="1" s="1"/>
  <c r="QD30" i="1" s="1"/>
  <c r="QA30" i="1" s="1"/>
  <c r="PX30" i="1" s="1"/>
  <c r="PU30" i="1" s="1"/>
  <c r="PR30" i="1" s="1"/>
  <c r="PO30" i="1" s="1"/>
  <c r="PL30" i="1" s="1"/>
  <c r="PI30" i="1" s="1"/>
  <c r="PF30" i="1" s="1"/>
  <c r="PC30" i="1" s="1"/>
  <c r="OZ30" i="1" s="1"/>
  <c r="OW30" i="1" s="1"/>
  <c r="OT30" i="1" s="1"/>
  <c r="OQ30" i="1" s="1"/>
  <c r="ON30" i="1" s="1"/>
  <c r="OK30" i="1" s="1"/>
  <c r="OH30" i="1" s="1"/>
  <c r="OE30" i="1" s="1"/>
  <c r="OB30" i="1" s="1"/>
  <c r="NY30" i="1" s="1"/>
  <c r="NV30" i="1" s="1"/>
  <c r="NS30" i="1" s="1"/>
  <c r="NP30" i="1" s="1"/>
  <c r="NM30" i="1" s="1"/>
  <c r="NJ30" i="1" s="1"/>
  <c r="NG30" i="1" s="1"/>
  <c r="ND30" i="1" s="1"/>
  <c r="NA30" i="1" s="1"/>
  <c r="MX30" i="1" s="1"/>
  <c r="MU30" i="1" s="1"/>
  <c r="MR30" i="1" s="1"/>
  <c r="MO30" i="1" s="1"/>
  <c r="ML30" i="1" s="1"/>
  <c r="MI30" i="1" s="1"/>
  <c r="MF30" i="1" s="1"/>
  <c r="MC30" i="1" s="1"/>
  <c r="LZ30" i="1" s="1"/>
  <c r="LW30" i="1" s="1"/>
  <c r="LT30" i="1" s="1"/>
  <c r="LQ30" i="1" s="1"/>
  <c r="LN30" i="1" s="1"/>
  <c r="LK30" i="1" s="1"/>
  <c r="LH30" i="1" s="1"/>
  <c r="LE30" i="1" s="1"/>
  <c r="LB30" i="1" s="1"/>
  <c r="KY30" i="1" s="1"/>
  <c r="KV30" i="1" s="1"/>
  <c r="KS30" i="1" s="1"/>
  <c r="KP30" i="1" s="1"/>
  <c r="KM30" i="1" s="1"/>
  <c r="KJ30" i="1" s="1"/>
  <c r="KG30" i="1" s="1"/>
  <c r="KD30" i="1" s="1"/>
  <c r="KA30" i="1" s="1"/>
  <c r="JX30" i="1" s="1"/>
  <c r="JU30" i="1" s="1"/>
  <c r="JR30" i="1" s="1"/>
  <c r="JO30" i="1" s="1"/>
  <c r="JL30" i="1" s="1"/>
  <c r="JI30" i="1" s="1"/>
  <c r="JF30" i="1" s="1"/>
  <c r="JC30" i="1" s="1"/>
  <c r="IZ30" i="1" s="1"/>
  <c r="IW30" i="1" s="1"/>
  <c r="IT30" i="1" s="1"/>
  <c r="IQ30" i="1" s="1"/>
  <c r="IN30" i="1" s="1"/>
  <c r="IK30" i="1" s="1"/>
  <c r="IH30" i="1" s="1"/>
  <c r="IE30" i="1" s="1"/>
  <c r="IB30" i="1" s="1"/>
  <c r="HY30" i="1" s="1"/>
  <c r="HV30" i="1" s="1"/>
  <c r="HS30" i="1" s="1"/>
  <c r="HP30" i="1" s="1"/>
  <c r="HM30" i="1" s="1"/>
  <c r="HJ30" i="1" s="1"/>
  <c r="HG30" i="1" s="1"/>
  <c r="HD30" i="1" s="1"/>
  <c r="HA30" i="1" s="1"/>
  <c r="GX30" i="1" s="1"/>
  <c r="GU30" i="1" s="1"/>
  <c r="GR30" i="1" s="1"/>
  <c r="GO30" i="1" s="1"/>
  <c r="GL30" i="1" s="1"/>
  <c r="GI30" i="1" s="1"/>
  <c r="GF30" i="1" s="1"/>
  <c r="GC30" i="1" s="1"/>
  <c r="FZ30" i="1" s="1"/>
  <c r="FW30" i="1" s="1"/>
  <c r="FT30" i="1" s="1"/>
  <c r="FQ30" i="1" s="1"/>
  <c r="FN30" i="1" s="1"/>
  <c r="FK30" i="1" s="1"/>
  <c r="FH30" i="1" s="1"/>
  <c r="FE30" i="1" s="1"/>
  <c r="FB30" i="1" s="1"/>
  <c r="EY30" i="1" s="1"/>
  <c r="EV30" i="1" s="1"/>
  <c r="ES30" i="1" s="1"/>
  <c r="EP30" i="1" s="1"/>
  <c r="EM30" i="1" s="1"/>
  <c r="EJ30" i="1" s="1"/>
  <c r="EG30" i="1" s="1"/>
  <c r="ED30" i="1" s="1"/>
  <c r="EA30" i="1" s="1"/>
  <c r="DX30" i="1" s="1"/>
  <c r="DU30" i="1" s="1"/>
  <c r="DR30" i="1" s="1"/>
  <c r="DO30" i="1" s="1"/>
  <c r="DL30" i="1" s="1"/>
  <c r="DI30" i="1" s="1"/>
  <c r="DF30" i="1" s="1"/>
  <c r="DC30" i="1" s="1"/>
  <c r="CZ30" i="1" s="1"/>
  <c r="CW30" i="1" s="1"/>
  <c r="CT30" i="1" s="1"/>
  <c r="CQ30" i="1" s="1"/>
  <c r="CN30" i="1" s="1"/>
  <c r="CK30" i="1" s="1"/>
  <c r="CH30" i="1" s="1"/>
  <c r="CE30" i="1" s="1"/>
  <c r="CB30" i="1" s="1"/>
  <c r="BY30" i="1" s="1"/>
  <c r="BV30" i="1" s="1"/>
  <c r="BS30" i="1" s="1"/>
  <c r="BP30" i="1" s="1"/>
  <c r="BM30" i="1" s="1"/>
  <c r="BJ30" i="1" s="1"/>
  <c r="BG30" i="1" s="1"/>
  <c r="BD30" i="1" s="1"/>
  <c r="BA30" i="1" s="1"/>
  <c r="AX30" i="1" s="1"/>
  <c r="AU30" i="1" s="1"/>
  <c r="AR30" i="1" s="1"/>
  <c r="AO30" i="1" s="1"/>
  <c r="AL30" i="1" s="1"/>
  <c r="AI30" i="1" s="1"/>
  <c r="AF30" i="1" s="1"/>
  <c r="AC30" i="1" s="1"/>
  <c r="Z30" i="1" s="1"/>
  <c r="W30" i="1" s="1"/>
  <c r="T30" i="1" s="1"/>
  <c r="Q30" i="1" s="1"/>
  <c r="UK54" i="1"/>
  <c r="UH54" i="1" s="1"/>
  <c r="UE54" i="1" s="1"/>
  <c r="UB54" i="1" s="1"/>
  <c r="TY54" i="1" s="1"/>
  <c r="TV54" i="1" s="1"/>
  <c r="TS54" i="1" s="1"/>
  <c r="TP54" i="1" s="1"/>
  <c r="TM54" i="1" s="1"/>
  <c r="TJ54" i="1" s="1"/>
  <c r="TG54" i="1" s="1"/>
  <c r="TD54" i="1" s="1"/>
  <c r="TA54" i="1" s="1"/>
  <c r="SX54" i="1" s="1"/>
  <c r="SU54" i="1" s="1"/>
  <c r="SR54" i="1" s="1"/>
  <c r="SO54" i="1" s="1"/>
  <c r="SL54" i="1" s="1"/>
  <c r="SI54" i="1" s="1"/>
  <c r="SF54" i="1" s="1"/>
  <c r="SC54" i="1" s="1"/>
  <c r="RZ54" i="1" s="1"/>
  <c r="RW54" i="1" s="1"/>
  <c r="RT54" i="1" s="1"/>
  <c r="RQ54" i="1" s="1"/>
  <c r="RN54" i="1" s="1"/>
  <c r="RK54" i="1" s="1"/>
  <c r="RH54" i="1" s="1"/>
  <c r="RE54" i="1" s="1"/>
  <c r="RB54" i="1" s="1"/>
  <c r="QY54" i="1" s="1"/>
  <c r="QV54" i="1" s="1"/>
  <c r="QS54" i="1" s="1"/>
  <c r="QP54" i="1" s="1"/>
  <c r="QM54" i="1" s="1"/>
  <c r="QJ54" i="1" s="1"/>
  <c r="QG54" i="1" s="1"/>
  <c r="QD54" i="1" s="1"/>
  <c r="QA54" i="1" s="1"/>
  <c r="PX54" i="1" s="1"/>
  <c r="PU54" i="1" s="1"/>
  <c r="PR54" i="1" s="1"/>
  <c r="PO54" i="1" s="1"/>
  <c r="PL54" i="1" s="1"/>
  <c r="PI54" i="1" s="1"/>
  <c r="PF54" i="1" s="1"/>
  <c r="PC54" i="1" s="1"/>
  <c r="OZ54" i="1" s="1"/>
  <c r="OW54" i="1" s="1"/>
  <c r="OT54" i="1" s="1"/>
  <c r="OQ54" i="1" s="1"/>
  <c r="ON54" i="1" s="1"/>
  <c r="OK54" i="1" s="1"/>
  <c r="OH54" i="1" s="1"/>
  <c r="OE54" i="1" s="1"/>
  <c r="OB54" i="1" s="1"/>
  <c r="NY54" i="1" s="1"/>
  <c r="NV54" i="1" s="1"/>
  <c r="NS54" i="1" s="1"/>
  <c r="NP54" i="1" s="1"/>
  <c r="NM54" i="1" s="1"/>
  <c r="NJ54" i="1" s="1"/>
  <c r="NG54" i="1" s="1"/>
  <c r="ND54" i="1" s="1"/>
  <c r="NA54" i="1" s="1"/>
  <c r="MX54" i="1" s="1"/>
  <c r="MU54" i="1" s="1"/>
  <c r="MR54" i="1" s="1"/>
  <c r="MO54" i="1" s="1"/>
  <c r="ML54" i="1" s="1"/>
  <c r="MI54" i="1" s="1"/>
  <c r="MF54" i="1" s="1"/>
  <c r="MC54" i="1" s="1"/>
  <c r="LZ54" i="1" s="1"/>
  <c r="LW54" i="1" s="1"/>
  <c r="LT54" i="1" s="1"/>
  <c r="LQ54" i="1" s="1"/>
  <c r="LN54" i="1" s="1"/>
  <c r="LK54" i="1" s="1"/>
  <c r="LH54" i="1" s="1"/>
  <c r="LE54" i="1" s="1"/>
  <c r="LB54" i="1" s="1"/>
  <c r="KY54" i="1" s="1"/>
  <c r="KV54" i="1" s="1"/>
  <c r="KS54" i="1" s="1"/>
  <c r="KP54" i="1" s="1"/>
  <c r="KM54" i="1" s="1"/>
  <c r="KJ54" i="1" s="1"/>
  <c r="KG54" i="1" s="1"/>
  <c r="KD54" i="1" s="1"/>
  <c r="KA54" i="1" s="1"/>
  <c r="JX54" i="1" s="1"/>
  <c r="JU54" i="1" s="1"/>
  <c r="JR54" i="1" s="1"/>
  <c r="JO54" i="1" s="1"/>
  <c r="JL54" i="1" s="1"/>
  <c r="JI54" i="1" s="1"/>
  <c r="JF54" i="1" s="1"/>
  <c r="JC54" i="1" s="1"/>
  <c r="IZ54" i="1" s="1"/>
  <c r="IW54" i="1" s="1"/>
  <c r="IT54" i="1" s="1"/>
  <c r="IQ54" i="1" s="1"/>
  <c r="IN54" i="1" s="1"/>
  <c r="IK54" i="1" s="1"/>
  <c r="IH54" i="1" s="1"/>
  <c r="IE54" i="1" s="1"/>
  <c r="IB54" i="1" s="1"/>
  <c r="HY54" i="1" s="1"/>
  <c r="HV54" i="1" s="1"/>
  <c r="HS54" i="1" s="1"/>
  <c r="HP54" i="1" s="1"/>
  <c r="HM54" i="1" s="1"/>
  <c r="HJ54" i="1" s="1"/>
  <c r="HG54" i="1" s="1"/>
  <c r="HD54" i="1" s="1"/>
  <c r="HA54" i="1" s="1"/>
  <c r="GX54" i="1" s="1"/>
  <c r="GU54" i="1" s="1"/>
  <c r="GR54" i="1" s="1"/>
  <c r="GO54" i="1" s="1"/>
  <c r="GL54" i="1" s="1"/>
  <c r="GI54" i="1" s="1"/>
  <c r="GF54" i="1" s="1"/>
  <c r="GC54" i="1" s="1"/>
  <c r="FZ54" i="1" s="1"/>
  <c r="FW54" i="1" s="1"/>
  <c r="FT54" i="1" s="1"/>
  <c r="FQ54" i="1" s="1"/>
  <c r="FN54" i="1" s="1"/>
  <c r="FK54" i="1" s="1"/>
  <c r="FH54" i="1" s="1"/>
  <c r="FE54" i="1" s="1"/>
  <c r="FB54" i="1" s="1"/>
  <c r="EY54" i="1" s="1"/>
  <c r="EV54" i="1" s="1"/>
  <c r="ES54" i="1" s="1"/>
  <c r="EP54" i="1" s="1"/>
  <c r="EM54" i="1" s="1"/>
  <c r="EJ54" i="1" s="1"/>
  <c r="EG54" i="1" s="1"/>
  <c r="ED54" i="1" s="1"/>
  <c r="EA54" i="1" s="1"/>
  <c r="DX54" i="1" s="1"/>
  <c r="DU54" i="1" s="1"/>
  <c r="DR54" i="1" s="1"/>
  <c r="DO54" i="1" s="1"/>
  <c r="DL54" i="1" s="1"/>
  <c r="DI54" i="1" s="1"/>
  <c r="DF54" i="1" s="1"/>
  <c r="DC54" i="1" s="1"/>
  <c r="CZ54" i="1" s="1"/>
  <c r="CW54" i="1" s="1"/>
  <c r="CT54" i="1" s="1"/>
  <c r="CQ54" i="1" s="1"/>
  <c r="CN54" i="1" s="1"/>
  <c r="CK54" i="1" s="1"/>
  <c r="CH54" i="1" s="1"/>
  <c r="CE54" i="1" s="1"/>
  <c r="CB54" i="1" s="1"/>
  <c r="BY54" i="1" s="1"/>
  <c r="BV54" i="1" s="1"/>
  <c r="BS54" i="1" s="1"/>
  <c r="BP54" i="1" s="1"/>
  <c r="BM54" i="1" s="1"/>
  <c r="BJ54" i="1" s="1"/>
  <c r="BG54" i="1" s="1"/>
  <c r="BD54" i="1" s="1"/>
  <c r="BA54" i="1" s="1"/>
  <c r="AX54" i="1" s="1"/>
  <c r="AU54" i="1" s="1"/>
  <c r="AR54" i="1" s="1"/>
  <c r="AO54" i="1" s="1"/>
  <c r="AL54" i="1" s="1"/>
  <c r="AI54" i="1" s="1"/>
  <c r="AF54" i="1" s="1"/>
  <c r="AC54" i="1" s="1"/>
  <c r="Z54" i="1" s="1"/>
  <c r="W54" i="1" s="1"/>
  <c r="T54" i="1" s="1"/>
  <c r="Q54" i="1" s="1"/>
  <c r="UJ45" i="1"/>
  <c r="UG45" i="1" s="1"/>
  <c r="UD45" i="1" s="1"/>
  <c r="UA45" i="1" s="1"/>
  <c r="TX45" i="1" s="1"/>
  <c r="TU45" i="1" s="1"/>
  <c r="TR45" i="1" s="1"/>
  <c r="TO45" i="1" s="1"/>
  <c r="TL45" i="1" s="1"/>
  <c r="TI45" i="1" s="1"/>
  <c r="TF45" i="1" s="1"/>
  <c r="TC45" i="1" s="1"/>
  <c r="SZ45" i="1" s="1"/>
  <c r="SW45" i="1" s="1"/>
  <c r="ST45" i="1" s="1"/>
  <c r="SQ45" i="1" s="1"/>
  <c r="SN45" i="1" s="1"/>
  <c r="SK45" i="1" s="1"/>
  <c r="SH45" i="1" s="1"/>
  <c r="SE45" i="1" s="1"/>
  <c r="SB45" i="1" s="1"/>
  <c r="RY45" i="1" s="1"/>
  <c r="RV45" i="1" s="1"/>
  <c r="RS45" i="1" s="1"/>
  <c r="RP45" i="1" s="1"/>
  <c r="RM45" i="1" s="1"/>
  <c r="RJ45" i="1" s="1"/>
  <c r="RG45" i="1" s="1"/>
  <c r="RD45" i="1" s="1"/>
  <c r="RA45" i="1" s="1"/>
  <c r="QX45" i="1" s="1"/>
  <c r="QU45" i="1" s="1"/>
  <c r="QR45" i="1" s="1"/>
  <c r="QO45" i="1" s="1"/>
  <c r="QL45" i="1" s="1"/>
  <c r="QI45" i="1" s="1"/>
  <c r="QF45" i="1" s="1"/>
  <c r="QC45" i="1" s="1"/>
  <c r="PZ45" i="1" s="1"/>
  <c r="PW45" i="1" s="1"/>
  <c r="PT45" i="1" s="1"/>
  <c r="PQ45" i="1" s="1"/>
  <c r="PN45" i="1" s="1"/>
  <c r="PK45" i="1" s="1"/>
  <c r="PH45" i="1" s="1"/>
  <c r="PE45" i="1" s="1"/>
  <c r="PB45" i="1" s="1"/>
  <c r="OY45" i="1" s="1"/>
  <c r="OV45" i="1" s="1"/>
  <c r="OS45" i="1" s="1"/>
  <c r="OP45" i="1" s="1"/>
  <c r="OM45" i="1" s="1"/>
  <c r="OJ45" i="1" s="1"/>
  <c r="OG45" i="1" s="1"/>
  <c r="OD45" i="1" s="1"/>
  <c r="OA45" i="1" s="1"/>
  <c r="NX45" i="1" s="1"/>
  <c r="NU45" i="1" s="1"/>
  <c r="NR45" i="1" s="1"/>
  <c r="NO45" i="1" s="1"/>
  <c r="NL45" i="1" s="1"/>
  <c r="NI45" i="1" s="1"/>
  <c r="NF45" i="1" s="1"/>
  <c r="NC45" i="1" s="1"/>
  <c r="MZ45" i="1" s="1"/>
  <c r="MW45" i="1" s="1"/>
  <c r="MT45" i="1" s="1"/>
  <c r="MQ45" i="1" s="1"/>
  <c r="MN45" i="1" s="1"/>
  <c r="MK45" i="1" s="1"/>
  <c r="MH45" i="1" s="1"/>
  <c r="ME45" i="1" s="1"/>
  <c r="MB45" i="1" s="1"/>
  <c r="LY45" i="1" s="1"/>
  <c r="LV45" i="1" s="1"/>
  <c r="LS45" i="1" s="1"/>
  <c r="LP45" i="1" s="1"/>
  <c r="LM45" i="1" s="1"/>
  <c r="LJ45" i="1" s="1"/>
  <c r="LG45" i="1" s="1"/>
  <c r="LD45" i="1" s="1"/>
  <c r="LA45" i="1" s="1"/>
  <c r="KX45" i="1" s="1"/>
  <c r="KU45" i="1" s="1"/>
  <c r="KR45" i="1" s="1"/>
  <c r="KO45" i="1" s="1"/>
  <c r="KL45" i="1" s="1"/>
  <c r="KI45" i="1" s="1"/>
  <c r="KF45" i="1" s="1"/>
  <c r="KC45" i="1" s="1"/>
  <c r="JZ45" i="1" s="1"/>
  <c r="JW45" i="1" s="1"/>
  <c r="JT45" i="1" s="1"/>
  <c r="JQ45" i="1" s="1"/>
  <c r="JN45" i="1" s="1"/>
  <c r="JK45" i="1" s="1"/>
  <c r="JH45" i="1" s="1"/>
  <c r="JE45" i="1" s="1"/>
  <c r="JB45" i="1" s="1"/>
  <c r="IY45" i="1" s="1"/>
  <c r="IV45" i="1" s="1"/>
  <c r="IS45" i="1" s="1"/>
  <c r="IP45" i="1" s="1"/>
  <c r="IM45" i="1" s="1"/>
  <c r="IJ45" i="1" s="1"/>
  <c r="IG45" i="1" s="1"/>
  <c r="ID45" i="1" s="1"/>
  <c r="IA45" i="1" s="1"/>
  <c r="HX45" i="1" s="1"/>
  <c r="HU45" i="1" s="1"/>
  <c r="HR45" i="1" s="1"/>
  <c r="HO45" i="1" s="1"/>
  <c r="HL45" i="1" s="1"/>
  <c r="HI45" i="1" s="1"/>
  <c r="HF45" i="1" s="1"/>
  <c r="HC45" i="1" s="1"/>
  <c r="GZ45" i="1" s="1"/>
  <c r="GW45" i="1" s="1"/>
  <c r="GT45" i="1" s="1"/>
  <c r="GQ45" i="1" s="1"/>
  <c r="GN45" i="1" s="1"/>
  <c r="GK45" i="1" s="1"/>
  <c r="GH45" i="1" s="1"/>
  <c r="GE45" i="1" s="1"/>
  <c r="GB45" i="1" s="1"/>
  <c r="FY45" i="1" s="1"/>
  <c r="FV45" i="1" s="1"/>
  <c r="FS45" i="1" s="1"/>
  <c r="FP45" i="1" s="1"/>
  <c r="FM45" i="1" s="1"/>
  <c r="FJ45" i="1" s="1"/>
  <c r="FG45" i="1" s="1"/>
  <c r="FD45" i="1" s="1"/>
  <c r="FA45" i="1" s="1"/>
  <c r="EX45" i="1" s="1"/>
  <c r="EU45" i="1" s="1"/>
  <c r="ER45" i="1" s="1"/>
  <c r="EO45" i="1" s="1"/>
  <c r="EL45" i="1" s="1"/>
  <c r="EI45" i="1" s="1"/>
  <c r="EF45" i="1" s="1"/>
  <c r="EC45" i="1" s="1"/>
  <c r="DZ45" i="1" s="1"/>
  <c r="DW45" i="1" s="1"/>
  <c r="DT45" i="1" s="1"/>
  <c r="DQ45" i="1" s="1"/>
  <c r="DN45" i="1" s="1"/>
  <c r="DK45" i="1" s="1"/>
  <c r="DH45" i="1" s="1"/>
  <c r="DE45" i="1" s="1"/>
  <c r="DB45" i="1" s="1"/>
  <c r="CY45" i="1" s="1"/>
  <c r="CV45" i="1" s="1"/>
  <c r="CS45" i="1" s="1"/>
  <c r="CP45" i="1" s="1"/>
  <c r="CM45" i="1" s="1"/>
  <c r="CJ45" i="1" s="1"/>
  <c r="CG45" i="1" s="1"/>
  <c r="CD45" i="1" s="1"/>
  <c r="CA45" i="1" s="1"/>
  <c r="BX45" i="1" s="1"/>
  <c r="BU45" i="1" s="1"/>
  <c r="BR45" i="1" s="1"/>
  <c r="BO45" i="1" s="1"/>
  <c r="BL45" i="1" s="1"/>
  <c r="BI45" i="1" s="1"/>
  <c r="BF45" i="1" s="1"/>
  <c r="BC45" i="1" s="1"/>
  <c r="AZ45" i="1" s="1"/>
  <c r="AW45" i="1" s="1"/>
  <c r="AT45" i="1" s="1"/>
  <c r="AQ45" i="1" s="1"/>
  <c r="AN45" i="1" s="1"/>
  <c r="AK45" i="1" s="1"/>
  <c r="AH45" i="1" s="1"/>
  <c r="AE45" i="1" s="1"/>
  <c r="AB45" i="1" s="1"/>
  <c r="Y45" i="1" s="1"/>
  <c r="V45" i="1" s="1"/>
  <c r="S45" i="1" s="1"/>
  <c r="P45" i="1" s="1"/>
  <c r="UL35" i="1"/>
  <c r="UI35" i="1" s="1"/>
  <c r="UF35" i="1" s="1"/>
  <c r="UC35" i="1" s="1"/>
  <c r="TZ35" i="1" s="1"/>
  <c r="TW35" i="1" s="1"/>
  <c r="TT35" i="1" s="1"/>
  <c r="TQ35" i="1" s="1"/>
  <c r="TN35" i="1" s="1"/>
  <c r="TK35" i="1" s="1"/>
  <c r="TH35" i="1" s="1"/>
  <c r="TE35" i="1" s="1"/>
  <c r="TB35" i="1" s="1"/>
  <c r="SY35" i="1" s="1"/>
  <c r="SV35" i="1" s="1"/>
  <c r="SS35" i="1" s="1"/>
  <c r="SP35" i="1" s="1"/>
  <c r="SM35" i="1" s="1"/>
  <c r="SJ35" i="1" s="1"/>
  <c r="SG35" i="1" s="1"/>
  <c r="SD35" i="1" s="1"/>
  <c r="SA35" i="1" s="1"/>
  <c r="RX35" i="1" s="1"/>
  <c r="RU35" i="1" s="1"/>
  <c r="RR35" i="1" s="1"/>
  <c r="RO35" i="1" s="1"/>
  <c r="RL35" i="1" s="1"/>
  <c r="RI35" i="1" s="1"/>
  <c r="RF35" i="1" s="1"/>
  <c r="RC35" i="1" s="1"/>
  <c r="QZ35" i="1" s="1"/>
  <c r="QW35" i="1" s="1"/>
  <c r="QT35" i="1" s="1"/>
  <c r="QQ35" i="1" s="1"/>
  <c r="QN35" i="1" s="1"/>
  <c r="QK35" i="1" s="1"/>
  <c r="QH35" i="1" s="1"/>
  <c r="QE35" i="1" s="1"/>
  <c r="QB35" i="1" s="1"/>
  <c r="PY35" i="1" s="1"/>
  <c r="PV35" i="1" s="1"/>
  <c r="PS35" i="1" s="1"/>
  <c r="PP35" i="1" s="1"/>
  <c r="PM35" i="1" s="1"/>
  <c r="PJ35" i="1" s="1"/>
  <c r="PG35" i="1" s="1"/>
  <c r="PD35" i="1" s="1"/>
  <c r="PA35" i="1" s="1"/>
  <c r="OX35" i="1" s="1"/>
  <c r="OU35" i="1" s="1"/>
  <c r="OR35" i="1" s="1"/>
  <c r="OO35" i="1" s="1"/>
  <c r="OL35" i="1" s="1"/>
  <c r="OI35" i="1" s="1"/>
  <c r="OF35" i="1" s="1"/>
  <c r="OC35" i="1" s="1"/>
  <c r="NZ35" i="1" s="1"/>
  <c r="NW35" i="1" s="1"/>
  <c r="NT35" i="1" s="1"/>
  <c r="NQ35" i="1" s="1"/>
  <c r="NN35" i="1" s="1"/>
  <c r="NK35" i="1" s="1"/>
  <c r="NH35" i="1" s="1"/>
  <c r="NE35" i="1" s="1"/>
  <c r="NB35" i="1" s="1"/>
  <c r="MY35" i="1" s="1"/>
  <c r="MV35" i="1" s="1"/>
  <c r="MS35" i="1" s="1"/>
  <c r="MP35" i="1" s="1"/>
  <c r="MM35" i="1" s="1"/>
  <c r="MJ35" i="1" s="1"/>
  <c r="MG35" i="1" s="1"/>
  <c r="MD35" i="1" s="1"/>
  <c r="MA35" i="1" s="1"/>
  <c r="LX35" i="1" s="1"/>
  <c r="LU35" i="1" s="1"/>
  <c r="LR35" i="1" s="1"/>
  <c r="LO35" i="1" s="1"/>
  <c r="LL35" i="1" s="1"/>
  <c r="LI35" i="1" s="1"/>
  <c r="LF35" i="1" s="1"/>
  <c r="LC35" i="1" s="1"/>
  <c r="KZ35" i="1" s="1"/>
  <c r="KW35" i="1" s="1"/>
  <c r="KT35" i="1" s="1"/>
  <c r="KQ35" i="1" s="1"/>
  <c r="KN35" i="1" s="1"/>
  <c r="KK35" i="1" s="1"/>
  <c r="KH35" i="1" s="1"/>
  <c r="KE35" i="1" s="1"/>
  <c r="KB35" i="1" s="1"/>
  <c r="JY35" i="1" s="1"/>
  <c r="JV35" i="1" s="1"/>
  <c r="JS35" i="1" s="1"/>
  <c r="JP35" i="1" s="1"/>
  <c r="JM35" i="1" s="1"/>
  <c r="JJ35" i="1" s="1"/>
  <c r="JG35" i="1" s="1"/>
  <c r="JD35" i="1" s="1"/>
  <c r="JA35" i="1" s="1"/>
  <c r="IX35" i="1" s="1"/>
  <c r="IU35" i="1" s="1"/>
  <c r="IR35" i="1" s="1"/>
  <c r="IO35" i="1" s="1"/>
  <c r="IL35" i="1" s="1"/>
  <c r="II35" i="1" s="1"/>
  <c r="IF35" i="1" s="1"/>
  <c r="IC35" i="1" s="1"/>
  <c r="HZ35" i="1" s="1"/>
  <c r="HW35" i="1" s="1"/>
  <c r="HT35" i="1" s="1"/>
  <c r="HQ35" i="1" s="1"/>
  <c r="HN35" i="1" s="1"/>
  <c r="HK35" i="1" s="1"/>
  <c r="HH35" i="1" s="1"/>
  <c r="HE35" i="1" s="1"/>
  <c r="HB35" i="1" s="1"/>
  <c r="GY35" i="1" s="1"/>
  <c r="GV35" i="1" s="1"/>
  <c r="GS35" i="1" s="1"/>
  <c r="GP35" i="1" s="1"/>
  <c r="GM35" i="1" s="1"/>
  <c r="GJ35" i="1" s="1"/>
  <c r="GG35" i="1" s="1"/>
  <c r="GD35" i="1" s="1"/>
  <c r="GA35" i="1" s="1"/>
  <c r="FX35" i="1" s="1"/>
  <c r="FU35" i="1" s="1"/>
  <c r="FR35" i="1" s="1"/>
  <c r="FO35" i="1" s="1"/>
  <c r="FL35" i="1" s="1"/>
  <c r="FI35" i="1" s="1"/>
  <c r="FF35" i="1" s="1"/>
  <c r="FC35" i="1" s="1"/>
  <c r="EZ35" i="1" s="1"/>
  <c r="EW35" i="1" s="1"/>
  <c r="ET35" i="1" s="1"/>
  <c r="EQ35" i="1" s="1"/>
  <c r="EN35" i="1" s="1"/>
  <c r="EK35" i="1" s="1"/>
  <c r="EH35" i="1" s="1"/>
  <c r="EE35" i="1" s="1"/>
  <c r="EB35" i="1" s="1"/>
  <c r="DY35" i="1" s="1"/>
  <c r="DV35" i="1" s="1"/>
  <c r="DS35" i="1" s="1"/>
  <c r="DP35" i="1" s="1"/>
  <c r="DM35" i="1" s="1"/>
  <c r="DJ35" i="1" s="1"/>
  <c r="DG35" i="1" s="1"/>
  <c r="DD35" i="1" s="1"/>
  <c r="DA35" i="1" s="1"/>
  <c r="CX35" i="1" s="1"/>
  <c r="CU35" i="1" s="1"/>
  <c r="CR35" i="1" s="1"/>
  <c r="CO35" i="1" s="1"/>
  <c r="CL35" i="1" s="1"/>
  <c r="CI35" i="1" s="1"/>
  <c r="CF35" i="1" s="1"/>
  <c r="CC35" i="1" s="1"/>
  <c r="BZ35" i="1" s="1"/>
  <c r="BW35" i="1" s="1"/>
  <c r="BT35" i="1" s="1"/>
  <c r="BQ35" i="1" s="1"/>
  <c r="BN35" i="1" s="1"/>
  <c r="BK35" i="1" s="1"/>
  <c r="BH35" i="1" s="1"/>
  <c r="BE35" i="1" s="1"/>
  <c r="BB35" i="1" s="1"/>
  <c r="AY35" i="1" s="1"/>
  <c r="AV35" i="1" s="1"/>
  <c r="AS35" i="1" s="1"/>
  <c r="AP35" i="1" s="1"/>
  <c r="AM35" i="1" s="1"/>
  <c r="AJ35" i="1" s="1"/>
  <c r="AG35" i="1" s="1"/>
  <c r="AD35" i="1" s="1"/>
  <c r="AA35" i="1" s="1"/>
  <c r="X35" i="1" s="1"/>
  <c r="U35" i="1" s="1"/>
  <c r="R35" i="1" s="1"/>
  <c r="O35" i="1" s="1"/>
  <c r="UL62" i="1"/>
  <c r="UI62" i="1" s="1"/>
  <c r="UF62" i="1" s="1"/>
  <c r="UC62" i="1" s="1"/>
  <c r="TZ62" i="1" s="1"/>
  <c r="TW62" i="1" s="1"/>
  <c r="TT62" i="1" s="1"/>
  <c r="TQ62" i="1" s="1"/>
  <c r="TN62" i="1" s="1"/>
  <c r="TK62" i="1" s="1"/>
  <c r="TH62" i="1" s="1"/>
  <c r="TE62" i="1" s="1"/>
  <c r="TB62" i="1" s="1"/>
  <c r="SY62" i="1" s="1"/>
  <c r="SV62" i="1" s="1"/>
  <c r="SS62" i="1" s="1"/>
  <c r="SP62" i="1" s="1"/>
  <c r="SM62" i="1" s="1"/>
  <c r="SJ62" i="1" s="1"/>
  <c r="SG62" i="1" s="1"/>
  <c r="SD62" i="1" s="1"/>
  <c r="SA62" i="1" s="1"/>
  <c r="RX62" i="1" s="1"/>
  <c r="RU62" i="1" s="1"/>
  <c r="RR62" i="1" s="1"/>
  <c r="RO62" i="1" s="1"/>
  <c r="RL62" i="1" s="1"/>
  <c r="RI62" i="1" s="1"/>
  <c r="RF62" i="1" s="1"/>
  <c r="RC62" i="1" s="1"/>
  <c r="QZ62" i="1" s="1"/>
  <c r="QW62" i="1" s="1"/>
  <c r="QT62" i="1" s="1"/>
  <c r="QQ62" i="1" s="1"/>
  <c r="QN62" i="1" s="1"/>
  <c r="QK62" i="1" s="1"/>
  <c r="QH62" i="1" s="1"/>
  <c r="QE62" i="1" s="1"/>
  <c r="QB62" i="1" s="1"/>
  <c r="PY62" i="1" s="1"/>
  <c r="PV62" i="1" s="1"/>
  <c r="PS62" i="1" s="1"/>
  <c r="PP62" i="1" s="1"/>
  <c r="PM62" i="1" s="1"/>
  <c r="PJ62" i="1" s="1"/>
  <c r="PG62" i="1" s="1"/>
  <c r="PD62" i="1" s="1"/>
  <c r="PA62" i="1" s="1"/>
  <c r="OX62" i="1" s="1"/>
  <c r="OU62" i="1" s="1"/>
  <c r="OR62" i="1" s="1"/>
  <c r="OO62" i="1" s="1"/>
  <c r="OL62" i="1" s="1"/>
  <c r="OI62" i="1" s="1"/>
  <c r="OF62" i="1" s="1"/>
  <c r="OC62" i="1" s="1"/>
  <c r="NZ62" i="1" s="1"/>
  <c r="NW62" i="1" s="1"/>
  <c r="NT62" i="1" s="1"/>
  <c r="NQ62" i="1" s="1"/>
  <c r="NN62" i="1" s="1"/>
  <c r="NK62" i="1" s="1"/>
  <c r="NH62" i="1" s="1"/>
  <c r="NE62" i="1" s="1"/>
  <c r="NB62" i="1" s="1"/>
  <c r="MY62" i="1" s="1"/>
  <c r="MV62" i="1" s="1"/>
  <c r="MS62" i="1" s="1"/>
  <c r="MP62" i="1" s="1"/>
  <c r="MM62" i="1" s="1"/>
  <c r="MJ62" i="1" s="1"/>
  <c r="MG62" i="1" s="1"/>
  <c r="MD62" i="1" s="1"/>
  <c r="MA62" i="1" s="1"/>
  <c r="LX62" i="1" s="1"/>
  <c r="LU62" i="1" s="1"/>
  <c r="LR62" i="1" s="1"/>
  <c r="LO62" i="1" s="1"/>
  <c r="LL62" i="1" s="1"/>
  <c r="LI62" i="1" s="1"/>
  <c r="LF62" i="1" s="1"/>
  <c r="LC62" i="1" s="1"/>
  <c r="KZ62" i="1" s="1"/>
  <c r="KW62" i="1" s="1"/>
  <c r="KT62" i="1" s="1"/>
  <c r="KQ62" i="1" s="1"/>
  <c r="KN62" i="1" s="1"/>
  <c r="KK62" i="1" s="1"/>
  <c r="KH62" i="1" s="1"/>
  <c r="KE62" i="1" s="1"/>
  <c r="KB62" i="1" s="1"/>
  <c r="JY62" i="1" s="1"/>
  <c r="JV62" i="1" s="1"/>
  <c r="JS62" i="1" s="1"/>
  <c r="JP62" i="1" s="1"/>
  <c r="JM62" i="1" s="1"/>
  <c r="JJ62" i="1" s="1"/>
  <c r="JG62" i="1" s="1"/>
  <c r="JD62" i="1" s="1"/>
  <c r="JA62" i="1" s="1"/>
  <c r="IX62" i="1" s="1"/>
  <c r="IU62" i="1" s="1"/>
  <c r="IR62" i="1" s="1"/>
  <c r="IO62" i="1" s="1"/>
  <c r="IL62" i="1" s="1"/>
  <c r="II62" i="1" s="1"/>
  <c r="IF62" i="1" s="1"/>
  <c r="IC62" i="1" s="1"/>
  <c r="HZ62" i="1" s="1"/>
  <c r="HW62" i="1" s="1"/>
  <c r="HT62" i="1" s="1"/>
  <c r="HQ62" i="1" s="1"/>
  <c r="HN62" i="1" s="1"/>
  <c r="HK62" i="1" s="1"/>
  <c r="HH62" i="1" s="1"/>
  <c r="HE62" i="1" s="1"/>
  <c r="HB62" i="1" s="1"/>
  <c r="GY62" i="1" s="1"/>
  <c r="GV62" i="1" s="1"/>
  <c r="GS62" i="1" s="1"/>
  <c r="GP62" i="1" s="1"/>
  <c r="GM62" i="1" s="1"/>
  <c r="GJ62" i="1" s="1"/>
  <c r="GG62" i="1" s="1"/>
  <c r="GD62" i="1" s="1"/>
  <c r="GA62" i="1" s="1"/>
  <c r="FX62" i="1" s="1"/>
  <c r="FU62" i="1" s="1"/>
  <c r="FR62" i="1" s="1"/>
  <c r="FO62" i="1" s="1"/>
  <c r="FL62" i="1" s="1"/>
  <c r="FI62" i="1" s="1"/>
  <c r="FF62" i="1" s="1"/>
  <c r="FC62" i="1" s="1"/>
  <c r="EZ62" i="1" s="1"/>
  <c r="EW62" i="1" s="1"/>
  <c r="ET62" i="1" s="1"/>
  <c r="EQ62" i="1" s="1"/>
  <c r="EN62" i="1" s="1"/>
  <c r="EK62" i="1" s="1"/>
  <c r="EH62" i="1" s="1"/>
  <c r="EE62" i="1" s="1"/>
  <c r="EB62" i="1" s="1"/>
  <c r="DY62" i="1" s="1"/>
  <c r="DV62" i="1" s="1"/>
  <c r="DS62" i="1" s="1"/>
  <c r="DP62" i="1" s="1"/>
  <c r="DM62" i="1" s="1"/>
  <c r="DJ62" i="1" s="1"/>
  <c r="DG62" i="1" s="1"/>
  <c r="DD62" i="1" s="1"/>
  <c r="DA62" i="1" s="1"/>
  <c r="CX62" i="1" s="1"/>
  <c r="CU62" i="1" s="1"/>
  <c r="CR62" i="1" s="1"/>
  <c r="CO62" i="1" s="1"/>
  <c r="CL62" i="1" s="1"/>
  <c r="CI62" i="1" s="1"/>
  <c r="CF62" i="1" s="1"/>
  <c r="CC62" i="1" s="1"/>
  <c r="BZ62" i="1" s="1"/>
  <c r="BW62" i="1" s="1"/>
  <c r="BT62" i="1" s="1"/>
  <c r="BQ62" i="1" s="1"/>
  <c r="BN62" i="1" s="1"/>
  <c r="BK62" i="1" s="1"/>
  <c r="BH62" i="1" s="1"/>
  <c r="BE62" i="1" s="1"/>
  <c r="BB62" i="1" s="1"/>
  <c r="AY62" i="1" s="1"/>
  <c r="AV62" i="1" s="1"/>
  <c r="AS62" i="1" s="1"/>
  <c r="AP62" i="1" s="1"/>
  <c r="AM62" i="1" s="1"/>
  <c r="AJ62" i="1" s="1"/>
  <c r="AG62" i="1" s="1"/>
  <c r="AD62" i="1" s="1"/>
  <c r="AA62" i="1" s="1"/>
  <c r="X62" i="1" s="1"/>
  <c r="U62" i="1" s="1"/>
  <c r="R62" i="1" s="1"/>
  <c r="O62" i="1" s="1"/>
  <c r="UL51" i="1"/>
  <c r="UI51" i="1" s="1"/>
  <c r="UF51" i="1" s="1"/>
  <c r="UC51" i="1" s="1"/>
  <c r="TZ51" i="1" s="1"/>
  <c r="TW51" i="1" s="1"/>
  <c r="TT51" i="1" s="1"/>
  <c r="TQ51" i="1" s="1"/>
  <c r="TN51" i="1" s="1"/>
  <c r="TK51" i="1" s="1"/>
  <c r="TH51" i="1" s="1"/>
  <c r="TE51" i="1" s="1"/>
  <c r="TB51" i="1" s="1"/>
  <c r="SY51" i="1" s="1"/>
  <c r="SV51" i="1" s="1"/>
  <c r="SS51" i="1" s="1"/>
  <c r="SP51" i="1" s="1"/>
  <c r="SM51" i="1" s="1"/>
  <c r="SJ51" i="1" s="1"/>
  <c r="SG51" i="1" s="1"/>
  <c r="SD51" i="1" s="1"/>
  <c r="SA51" i="1" s="1"/>
  <c r="RX51" i="1" s="1"/>
  <c r="RU51" i="1" s="1"/>
  <c r="RR51" i="1" s="1"/>
  <c r="RO51" i="1" s="1"/>
  <c r="RL51" i="1" s="1"/>
  <c r="RI51" i="1" s="1"/>
  <c r="RF51" i="1" s="1"/>
  <c r="RC51" i="1" s="1"/>
  <c r="QZ51" i="1" s="1"/>
  <c r="QW51" i="1" s="1"/>
  <c r="QT51" i="1" s="1"/>
  <c r="QQ51" i="1" s="1"/>
  <c r="QN51" i="1" s="1"/>
  <c r="QK51" i="1" s="1"/>
  <c r="QH51" i="1" s="1"/>
  <c r="QE51" i="1" s="1"/>
  <c r="QB51" i="1" s="1"/>
  <c r="PY51" i="1" s="1"/>
  <c r="PV51" i="1" s="1"/>
  <c r="PS51" i="1" s="1"/>
  <c r="PP51" i="1" s="1"/>
  <c r="PM51" i="1" s="1"/>
  <c r="PJ51" i="1" s="1"/>
  <c r="PG51" i="1" s="1"/>
  <c r="PD51" i="1" s="1"/>
  <c r="PA51" i="1" s="1"/>
  <c r="OX51" i="1" s="1"/>
  <c r="OU51" i="1" s="1"/>
  <c r="OR51" i="1" s="1"/>
  <c r="OO51" i="1" s="1"/>
  <c r="OL51" i="1" s="1"/>
  <c r="OI51" i="1" s="1"/>
  <c r="OF51" i="1" s="1"/>
  <c r="OC51" i="1" s="1"/>
  <c r="NZ51" i="1" s="1"/>
  <c r="NW51" i="1" s="1"/>
  <c r="NT51" i="1" s="1"/>
  <c r="NQ51" i="1" s="1"/>
  <c r="NN51" i="1" s="1"/>
  <c r="NK51" i="1" s="1"/>
  <c r="NH51" i="1" s="1"/>
  <c r="NE51" i="1" s="1"/>
  <c r="NB51" i="1" s="1"/>
  <c r="MY51" i="1" s="1"/>
  <c r="MV51" i="1" s="1"/>
  <c r="MS51" i="1" s="1"/>
  <c r="MP51" i="1" s="1"/>
  <c r="MM51" i="1" s="1"/>
  <c r="MJ51" i="1" s="1"/>
  <c r="MG51" i="1" s="1"/>
  <c r="MD51" i="1" s="1"/>
  <c r="MA51" i="1" s="1"/>
  <c r="LX51" i="1" s="1"/>
  <c r="LU51" i="1" s="1"/>
  <c r="LR51" i="1" s="1"/>
  <c r="LO51" i="1" s="1"/>
  <c r="LL51" i="1" s="1"/>
  <c r="LI51" i="1" s="1"/>
  <c r="LF51" i="1" s="1"/>
  <c r="LC51" i="1" s="1"/>
  <c r="KZ51" i="1" s="1"/>
  <c r="KW51" i="1" s="1"/>
  <c r="KT51" i="1" s="1"/>
  <c r="KQ51" i="1" s="1"/>
  <c r="KN51" i="1" s="1"/>
  <c r="KK51" i="1" s="1"/>
  <c r="KH51" i="1" s="1"/>
  <c r="KE51" i="1" s="1"/>
  <c r="KB51" i="1" s="1"/>
  <c r="JY51" i="1" s="1"/>
  <c r="JV51" i="1" s="1"/>
  <c r="JS51" i="1" s="1"/>
  <c r="JP51" i="1" s="1"/>
  <c r="JM51" i="1" s="1"/>
  <c r="JJ51" i="1" s="1"/>
  <c r="JG51" i="1" s="1"/>
  <c r="JD51" i="1" s="1"/>
  <c r="JA51" i="1" s="1"/>
  <c r="IX51" i="1" s="1"/>
  <c r="IU51" i="1" s="1"/>
  <c r="IR51" i="1" s="1"/>
  <c r="IO51" i="1" s="1"/>
  <c r="IL51" i="1" s="1"/>
  <c r="II51" i="1" s="1"/>
  <c r="IF51" i="1" s="1"/>
  <c r="IC51" i="1" s="1"/>
  <c r="HZ51" i="1" s="1"/>
  <c r="HW51" i="1" s="1"/>
  <c r="HT51" i="1" s="1"/>
  <c r="HQ51" i="1" s="1"/>
  <c r="HN51" i="1" s="1"/>
  <c r="HK51" i="1" s="1"/>
  <c r="HH51" i="1" s="1"/>
  <c r="HE51" i="1" s="1"/>
  <c r="HB51" i="1" s="1"/>
  <c r="GY51" i="1" s="1"/>
  <c r="GV51" i="1" s="1"/>
  <c r="GS51" i="1" s="1"/>
  <c r="GP51" i="1" s="1"/>
  <c r="GM51" i="1" s="1"/>
  <c r="GJ51" i="1" s="1"/>
  <c r="GG51" i="1" s="1"/>
  <c r="GD51" i="1" s="1"/>
  <c r="GA51" i="1" s="1"/>
  <c r="FX51" i="1" s="1"/>
  <c r="FU51" i="1" s="1"/>
  <c r="FR51" i="1" s="1"/>
  <c r="FO51" i="1" s="1"/>
  <c r="FL51" i="1" s="1"/>
  <c r="FI51" i="1" s="1"/>
  <c r="FF51" i="1" s="1"/>
  <c r="FC51" i="1" s="1"/>
  <c r="EZ51" i="1" s="1"/>
  <c r="EW51" i="1" s="1"/>
  <c r="ET51" i="1" s="1"/>
  <c r="EQ51" i="1" s="1"/>
  <c r="EN51" i="1" s="1"/>
  <c r="EK51" i="1" s="1"/>
  <c r="EH51" i="1" s="1"/>
  <c r="EE51" i="1" s="1"/>
  <c r="EB51" i="1" s="1"/>
  <c r="DY51" i="1" s="1"/>
  <c r="DV51" i="1" s="1"/>
  <c r="DS51" i="1" s="1"/>
  <c r="DP51" i="1" s="1"/>
  <c r="DM51" i="1" s="1"/>
  <c r="DJ51" i="1" s="1"/>
  <c r="DG51" i="1" s="1"/>
  <c r="DD51" i="1" s="1"/>
  <c r="DA51" i="1" s="1"/>
  <c r="CX51" i="1" s="1"/>
  <c r="CU51" i="1" s="1"/>
  <c r="CR51" i="1" s="1"/>
  <c r="CO51" i="1" s="1"/>
  <c r="CL51" i="1" s="1"/>
  <c r="CI51" i="1" s="1"/>
  <c r="CF51" i="1" s="1"/>
  <c r="CC51" i="1" s="1"/>
  <c r="BZ51" i="1" s="1"/>
  <c r="BW51" i="1" s="1"/>
  <c r="BT51" i="1" s="1"/>
  <c r="BQ51" i="1" s="1"/>
  <c r="BN51" i="1" s="1"/>
  <c r="BK51" i="1" s="1"/>
  <c r="BH51" i="1" s="1"/>
  <c r="BE51" i="1" s="1"/>
  <c r="BB51" i="1" s="1"/>
  <c r="AY51" i="1" s="1"/>
  <c r="AV51" i="1" s="1"/>
  <c r="AS51" i="1" s="1"/>
  <c r="AP51" i="1" s="1"/>
  <c r="AM51" i="1" s="1"/>
  <c r="AJ51" i="1" s="1"/>
  <c r="AG51" i="1" s="1"/>
  <c r="AD51" i="1" s="1"/>
  <c r="AA51" i="1" s="1"/>
  <c r="X51" i="1" s="1"/>
  <c r="U51" i="1" s="1"/>
  <c r="R51" i="1" s="1"/>
  <c r="O51" i="1" s="1"/>
  <c r="UJ51" i="1"/>
  <c r="UG51" i="1" s="1"/>
  <c r="UD51" i="1" s="1"/>
  <c r="UA51" i="1" s="1"/>
  <c r="TX51" i="1" s="1"/>
  <c r="TU51" i="1" s="1"/>
  <c r="TR51" i="1" s="1"/>
  <c r="TO51" i="1" s="1"/>
  <c r="TL51" i="1" s="1"/>
  <c r="TI51" i="1" s="1"/>
  <c r="TF51" i="1" s="1"/>
  <c r="TC51" i="1" s="1"/>
  <c r="SZ51" i="1" s="1"/>
  <c r="SW51" i="1" s="1"/>
  <c r="ST51" i="1" s="1"/>
  <c r="SQ51" i="1" s="1"/>
  <c r="SN51" i="1" s="1"/>
  <c r="SK51" i="1" s="1"/>
  <c r="SH51" i="1" s="1"/>
  <c r="SE51" i="1" s="1"/>
  <c r="SB51" i="1" s="1"/>
  <c r="RY51" i="1" s="1"/>
  <c r="RV51" i="1" s="1"/>
  <c r="RS51" i="1" s="1"/>
  <c r="RP51" i="1" s="1"/>
  <c r="RM51" i="1" s="1"/>
  <c r="RJ51" i="1" s="1"/>
  <c r="RG51" i="1" s="1"/>
  <c r="RD51" i="1" s="1"/>
  <c r="RA51" i="1" s="1"/>
  <c r="QX51" i="1" s="1"/>
  <c r="QU51" i="1" s="1"/>
  <c r="QR51" i="1" s="1"/>
  <c r="QO51" i="1" s="1"/>
  <c r="QL51" i="1" s="1"/>
  <c r="QI51" i="1" s="1"/>
  <c r="QF51" i="1" s="1"/>
  <c r="QC51" i="1" s="1"/>
  <c r="PZ51" i="1" s="1"/>
  <c r="PW51" i="1" s="1"/>
  <c r="PT51" i="1" s="1"/>
  <c r="PQ51" i="1" s="1"/>
  <c r="PN51" i="1" s="1"/>
  <c r="PK51" i="1" s="1"/>
  <c r="PH51" i="1" s="1"/>
  <c r="PE51" i="1" s="1"/>
  <c r="PB51" i="1" s="1"/>
  <c r="OY51" i="1" s="1"/>
  <c r="OV51" i="1" s="1"/>
  <c r="OS51" i="1" s="1"/>
  <c r="OP51" i="1" s="1"/>
  <c r="OM51" i="1" s="1"/>
  <c r="OJ51" i="1" s="1"/>
  <c r="OG51" i="1" s="1"/>
  <c r="OD51" i="1" s="1"/>
  <c r="OA51" i="1" s="1"/>
  <c r="NX51" i="1" s="1"/>
  <c r="NU51" i="1" s="1"/>
  <c r="NR51" i="1" s="1"/>
  <c r="NO51" i="1" s="1"/>
  <c r="NL51" i="1" s="1"/>
  <c r="NI51" i="1" s="1"/>
  <c r="NF51" i="1" s="1"/>
  <c r="NC51" i="1" s="1"/>
  <c r="MZ51" i="1" s="1"/>
  <c r="MW51" i="1" s="1"/>
  <c r="MT51" i="1" s="1"/>
  <c r="MQ51" i="1" s="1"/>
  <c r="MN51" i="1" s="1"/>
  <c r="MK51" i="1" s="1"/>
  <c r="MH51" i="1" s="1"/>
  <c r="ME51" i="1" s="1"/>
  <c r="MB51" i="1" s="1"/>
  <c r="LY51" i="1" s="1"/>
  <c r="LV51" i="1" s="1"/>
  <c r="LS51" i="1" s="1"/>
  <c r="LP51" i="1" s="1"/>
  <c r="LM51" i="1" s="1"/>
  <c r="LJ51" i="1" s="1"/>
  <c r="LG51" i="1" s="1"/>
  <c r="LD51" i="1" s="1"/>
  <c r="LA51" i="1" s="1"/>
  <c r="KX51" i="1" s="1"/>
  <c r="KU51" i="1" s="1"/>
  <c r="KR51" i="1" s="1"/>
  <c r="KO51" i="1" s="1"/>
  <c r="KL51" i="1" s="1"/>
  <c r="KI51" i="1" s="1"/>
  <c r="KF51" i="1" s="1"/>
  <c r="KC51" i="1" s="1"/>
  <c r="JZ51" i="1" s="1"/>
  <c r="JW51" i="1" s="1"/>
  <c r="JT51" i="1" s="1"/>
  <c r="JQ51" i="1" s="1"/>
  <c r="JN51" i="1" s="1"/>
  <c r="JK51" i="1" s="1"/>
  <c r="JH51" i="1" s="1"/>
  <c r="JE51" i="1" s="1"/>
  <c r="JB51" i="1" s="1"/>
  <c r="IY51" i="1" s="1"/>
  <c r="IV51" i="1" s="1"/>
  <c r="IS51" i="1" s="1"/>
  <c r="IP51" i="1" s="1"/>
  <c r="IM51" i="1" s="1"/>
  <c r="IJ51" i="1" s="1"/>
  <c r="IG51" i="1" s="1"/>
  <c r="ID51" i="1" s="1"/>
  <c r="IA51" i="1" s="1"/>
  <c r="HX51" i="1" s="1"/>
  <c r="HU51" i="1" s="1"/>
  <c r="HR51" i="1" s="1"/>
  <c r="HO51" i="1" s="1"/>
  <c r="HL51" i="1" s="1"/>
  <c r="HI51" i="1" s="1"/>
  <c r="HF51" i="1" s="1"/>
  <c r="HC51" i="1" s="1"/>
  <c r="GZ51" i="1" s="1"/>
  <c r="GW51" i="1" s="1"/>
  <c r="GT51" i="1" s="1"/>
  <c r="GQ51" i="1" s="1"/>
  <c r="GN51" i="1" s="1"/>
  <c r="GK51" i="1" s="1"/>
  <c r="GH51" i="1" s="1"/>
  <c r="GE51" i="1" s="1"/>
  <c r="GB51" i="1" s="1"/>
  <c r="FY51" i="1" s="1"/>
  <c r="FV51" i="1" s="1"/>
  <c r="FS51" i="1" s="1"/>
  <c r="FP51" i="1" s="1"/>
  <c r="FM51" i="1" s="1"/>
  <c r="FJ51" i="1" s="1"/>
  <c r="FG51" i="1" s="1"/>
  <c r="FD51" i="1" s="1"/>
  <c r="FA51" i="1" s="1"/>
  <c r="EX51" i="1" s="1"/>
  <c r="EU51" i="1" s="1"/>
  <c r="ER51" i="1" s="1"/>
  <c r="EO51" i="1" s="1"/>
  <c r="EL51" i="1" s="1"/>
  <c r="EI51" i="1" s="1"/>
  <c r="EF51" i="1" s="1"/>
  <c r="EC51" i="1" s="1"/>
  <c r="DZ51" i="1" s="1"/>
  <c r="DW51" i="1" s="1"/>
  <c r="DT51" i="1" s="1"/>
  <c r="DQ51" i="1" s="1"/>
  <c r="DN51" i="1" s="1"/>
  <c r="DK51" i="1" s="1"/>
  <c r="DH51" i="1" s="1"/>
  <c r="DE51" i="1" s="1"/>
  <c r="DB51" i="1" s="1"/>
  <c r="CY51" i="1" s="1"/>
  <c r="CV51" i="1" s="1"/>
  <c r="CS51" i="1" s="1"/>
  <c r="CP51" i="1" s="1"/>
  <c r="CM51" i="1" s="1"/>
  <c r="CJ51" i="1" s="1"/>
  <c r="CG51" i="1" s="1"/>
  <c r="CD51" i="1" s="1"/>
  <c r="CA51" i="1" s="1"/>
  <c r="BX51" i="1" s="1"/>
  <c r="BU51" i="1" s="1"/>
  <c r="BR51" i="1" s="1"/>
  <c r="BO51" i="1" s="1"/>
  <c r="BL51" i="1" s="1"/>
  <c r="BI51" i="1" s="1"/>
  <c r="BF51" i="1" s="1"/>
  <c r="BC51" i="1" s="1"/>
  <c r="AZ51" i="1" s="1"/>
  <c r="AW51" i="1" s="1"/>
  <c r="AT51" i="1" s="1"/>
  <c r="AQ51" i="1" s="1"/>
  <c r="AN51" i="1" s="1"/>
  <c r="AK51" i="1" s="1"/>
  <c r="AH51" i="1" s="1"/>
  <c r="AE51" i="1" s="1"/>
  <c r="AB51" i="1" s="1"/>
  <c r="Y51" i="1" s="1"/>
  <c r="V51" i="1" s="1"/>
  <c r="S51" i="1" s="1"/>
  <c r="P51" i="1" s="1"/>
  <c r="UJ59" i="1"/>
  <c r="UG59" i="1" s="1"/>
  <c r="UD59" i="1" s="1"/>
  <c r="UA59" i="1" s="1"/>
  <c r="TX59" i="1" s="1"/>
  <c r="TU59" i="1" s="1"/>
  <c r="TR59" i="1" s="1"/>
  <c r="TO59" i="1" s="1"/>
  <c r="TL59" i="1" s="1"/>
  <c r="TI59" i="1" s="1"/>
  <c r="TF59" i="1" s="1"/>
  <c r="TC59" i="1" s="1"/>
  <c r="SZ59" i="1" s="1"/>
  <c r="SW59" i="1" s="1"/>
  <c r="ST59" i="1" s="1"/>
  <c r="SQ59" i="1" s="1"/>
  <c r="SN59" i="1" s="1"/>
  <c r="SK59" i="1" s="1"/>
  <c r="SH59" i="1" s="1"/>
  <c r="SE59" i="1" s="1"/>
  <c r="SB59" i="1" s="1"/>
  <c r="RY59" i="1" s="1"/>
  <c r="RV59" i="1" s="1"/>
  <c r="RS59" i="1" s="1"/>
  <c r="RP59" i="1" s="1"/>
  <c r="RM59" i="1" s="1"/>
  <c r="RJ59" i="1" s="1"/>
  <c r="RG59" i="1" s="1"/>
  <c r="RD59" i="1" s="1"/>
  <c r="RA59" i="1" s="1"/>
  <c r="QX59" i="1" s="1"/>
  <c r="QU59" i="1" s="1"/>
  <c r="QR59" i="1" s="1"/>
  <c r="QO59" i="1" s="1"/>
  <c r="QL59" i="1" s="1"/>
  <c r="QI59" i="1" s="1"/>
  <c r="QF59" i="1" s="1"/>
  <c r="QC59" i="1" s="1"/>
  <c r="PZ59" i="1" s="1"/>
  <c r="PW59" i="1" s="1"/>
  <c r="PT59" i="1" s="1"/>
  <c r="PQ59" i="1" s="1"/>
  <c r="PN59" i="1" s="1"/>
  <c r="PK59" i="1" s="1"/>
  <c r="PH59" i="1" s="1"/>
  <c r="PE59" i="1" s="1"/>
  <c r="PB59" i="1" s="1"/>
  <c r="OY59" i="1" s="1"/>
  <c r="OV59" i="1" s="1"/>
  <c r="OS59" i="1" s="1"/>
  <c r="OP59" i="1" s="1"/>
  <c r="OM59" i="1" s="1"/>
  <c r="OJ59" i="1" s="1"/>
  <c r="OG59" i="1" s="1"/>
  <c r="OD59" i="1" s="1"/>
  <c r="OA59" i="1" s="1"/>
  <c r="NX59" i="1" s="1"/>
  <c r="NU59" i="1" s="1"/>
  <c r="NR59" i="1" s="1"/>
  <c r="NO59" i="1" s="1"/>
  <c r="NL59" i="1" s="1"/>
  <c r="NI59" i="1" s="1"/>
  <c r="NF59" i="1" s="1"/>
  <c r="NC59" i="1" s="1"/>
  <c r="MZ59" i="1" s="1"/>
  <c r="MW59" i="1" s="1"/>
  <c r="MT59" i="1" s="1"/>
  <c r="MQ59" i="1" s="1"/>
  <c r="MN59" i="1" s="1"/>
  <c r="MK59" i="1" s="1"/>
  <c r="MH59" i="1" s="1"/>
  <c r="ME59" i="1" s="1"/>
  <c r="MB59" i="1" s="1"/>
  <c r="LY59" i="1" s="1"/>
  <c r="LV59" i="1" s="1"/>
  <c r="LS59" i="1" s="1"/>
  <c r="LP59" i="1" s="1"/>
  <c r="LM59" i="1" s="1"/>
  <c r="LJ59" i="1" s="1"/>
  <c r="LG59" i="1" s="1"/>
  <c r="LD59" i="1" s="1"/>
  <c r="LA59" i="1" s="1"/>
  <c r="KX59" i="1" s="1"/>
  <c r="KU59" i="1" s="1"/>
  <c r="KR59" i="1" s="1"/>
  <c r="KO59" i="1" s="1"/>
  <c r="KL59" i="1" s="1"/>
  <c r="KI59" i="1" s="1"/>
  <c r="KF59" i="1" s="1"/>
  <c r="KC59" i="1" s="1"/>
  <c r="JZ59" i="1" s="1"/>
  <c r="JW59" i="1" s="1"/>
  <c r="JT59" i="1" s="1"/>
  <c r="JQ59" i="1" s="1"/>
  <c r="JN59" i="1" s="1"/>
  <c r="JK59" i="1" s="1"/>
  <c r="JH59" i="1" s="1"/>
  <c r="JE59" i="1" s="1"/>
  <c r="JB59" i="1" s="1"/>
  <c r="IY59" i="1" s="1"/>
  <c r="IV59" i="1" s="1"/>
  <c r="IS59" i="1" s="1"/>
  <c r="IP59" i="1" s="1"/>
  <c r="IM59" i="1" s="1"/>
  <c r="IJ59" i="1" s="1"/>
  <c r="IG59" i="1" s="1"/>
  <c r="ID59" i="1" s="1"/>
  <c r="IA59" i="1" s="1"/>
  <c r="HX59" i="1" s="1"/>
  <c r="HU59" i="1" s="1"/>
  <c r="HR59" i="1" s="1"/>
  <c r="HO59" i="1" s="1"/>
  <c r="HL59" i="1" s="1"/>
  <c r="HI59" i="1" s="1"/>
  <c r="HF59" i="1" s="1"/>
  <c r="HC59" i="1" s="1"/>
  <c r="GZ59" i="1" s="1"/>
  <c r="GW59" i="1" s="1"/>
  <c r="GT59" i="1" s="1"/>
  <c r="GQ59" i="1" s="1"/>
  <c r="GN59" i="1" s="1"/>
  <c r="GK59" i="1" s="1"/>
  <c r="GH59" i="1" s="1"/>
  <c r="GE59" i="1" s="1"/>
  <c r="GB59" i="1" s="1"/>
  <c r="FY59" i="1" s="1"/>
  <c r="FV59" i="1" s="1"/>
  <c r="FS59" i="1" s="1"/>
  <c r="FP59" i="1" s="1"/>
  <c r="FM59" i="1" s="1"/>
  <c r="FJ59" i="1" s="1"/>
  <c r="FG59" i="1" s="1"/>
  <c r="FD59" i="1" s="1"/>
  <c r="FA59" i="1" s="1"/>
  <c r="EX59" i="1" s="1"/>
  <c r="EU59" i="1" s="1"/>
  <c r="ER59" i="1" s="1"/>
  <c r="EO59" i="1" s="1"/>
  <c r="EL59" i="1" s="1"/>
  <c r="EI59" i="1" s="1"/>
  <c r="EF59" i="1" s="1"/>
  <c r="EC59" i="1" s="1"/>
  <c r="DZ59" i="1" s="1"/>
  <c r="DW59" i="1" s="1"/>
  <c r="DT59" i="1" s="1"/>
  <c r="DQ59" i="1" s="1"/>
  <c r="DN59" i="1" s="1"/>
  <c r="DK59" i="1" s="1"/>
  <c r="DH59" i="1" s="1"/>
  <c r="DE59" i="1" s="1"/>
  <c r="DB59" i="1" s="1"/>
  <c r="CY59" i="1" s="1"/>
  <c r="CV59" i="1" s="1"/>
  <c r="CS59" i="1" s="1"/>
  <c r="CP59" i="1" s="1"/>
  <c r="CM59" i="1" s="1"/>
  <c r="CJ59" i="1" s="1"/>
  <c r="CG59" i="1" s="1"/>
  <c r="CD59" i="1" s="1"/>
  <c r="CA59" i="1" s="1"/>
  <c r="BX59" i="1" s="1"/>
  <c r="BU59" i="1" s="1"/>
  <c r="BR59" i="1" s="1"/>
  <c r="BO59" i="1" s="1"/>
  <c r="BL59" i="1" s="1"/>
  <c r="BI59" i="1" s="1"/>
  <c r="BF59" i="1" s="1"/>
  <c r="BC59" i="1" s="1"/>
  <c r="AZ59" i="1" s="1"/>
  <c r="AW59" i="1" s="1"/>
  <c r="AT59" i="1" s="1"/>
  <c r="AQ59" i="1" s="1"/>
  <c r="AN59" i="1" s="1"/>
  <c r="AK59" i="1" s="1"/>
  <c r="AH59" i="1" s="1"/>
  <c r="AE59" i="1" s="1"/>
  <c r="AB59" i="1" s="1"/>
  <c r="Y59" i="1" s="1"/>
  <c r="V59" i="1" s="1"/>
  <c r="S59" i="1" s="1"/>
  <c r="P59" i="1" s="1"/>
  <c r="UK60" i="1"/>
  <c r="UH60" i="1" s="1"/>
  <c r="UE60" i="1" s="1"/>
  <c r="UB60" i="1" s="1"/>
  <c r="TY60" i="1" s="1"/>
  <c r="TV60" i="1" s="1"/>
  <c r="TS60" i="1" s="1"/>
  <c r="TP60" i="1" s="1"/>
  <c r="TM60" i="1" s="1"/>
  <c r="TJ60" i="1" s="1"/>
  <c r="TG60" i="1" s="1"/>
  <c r="TD60" i="1" s="1"/>
  <c r="TA60" i="1" s="1"/>
  <c r="SX60" i="1" s="1"/>
  <c r="SU60" i="1" s="1"/>
  <c r="SR60" i="1" s="1"/>
  <c r="SO60" i="1" s="1"/>
  <c r="SL60" i="1" s="1"/>
  <c r="SI60" i="1" s="1"/>
  <c r="SF60" i="1" s="1"/>
  <c r="SC60" i="1" s="1"/>
  <c r="RZ60" i="1" s="1"/>
  <c r="RW60" i="1" s="1"/>
  <c r="RT60" i="1" s="1"/>
  <c r="RQ60" i="1" s="1"/>
  <c r="RN60" i="1" s="1"/>
  <c r="RK60" i="1" s="1"/>
  <c r="RH60" i="1" s="1"/>
  <c r="RE60" i="1" s="1"/>
  <c r="RB60" i="1" s="1"/>
  <c r="QY60" i="1" s="1"/>
  <c r="QV60" i="1" s="1"/>
  <c r="QS60" i="1" s="1"/>
  <c r="QP60" i="1" s="1"/>
  <c r="QM60" i="1" s="1"/>
  <c r="QJ60" i="1" s="1"/>
  <c r="QG60" i="1" s="1"/>
  <c r="QD60" i="1" s="1"/>
  <c r="QA60" i="1" s="1"/>
  <c r="PX60" i="1" s="1"/>
  <c r="PU60" i="1" s="1"/>
  <c r="PR60" i="1" s="1"/>
  <c r="PO60" i="1" s="1"/>
  <c r="PL60" i="1" s="1"/>
  <c r="PI60" i="1" s="1"/>
  <c r="PF60" i="1" s="1"/>
  <c r="PC60" i="1" s="1"/>
  <c r="OZ60" i="1" s="1"/>
  <c r="OW60" i="1" s="1"/>
  <c r="OT60" i="1" s="1"/>
  <c r="OQ60" i="1" s="1"/>
  <c r="ON60" i="1" s="1"/>
  <c r="OK60" i="1" s="1"/>
  <c r="OH60" i="1" s="1"/>
  <c r="OE60" i="1" s="1"/>
  <c r="OB60" i="1" s="1"/>
  <c r="NY60" i="1" s="1"/>
  <c r="NV60" i="1" s="1"/>
  <c r="NS60" i="1" s="1"/>
  <c r="NP60" i="1" s="1"/>
  <c r="NM60" i="1" s="1"/>
  <c r="NJ60" i="1" s="1"/>
  <c r="NG60" i="1" s="1"/>
  <c r="ND60" i="1" s="1"/>
  <c r="NA60" i="1" s="1"/>
  <c r="MX60" i="1" s="1"/>
  <c r="MU60" i="1" s="1"/>
  <c r="MR60" i="1" s="1"/>
  <c r="MO60" i="1" s="1"/>
  <c r="ML60" i="1" s="1"/>
  <c r="MI60" i="1" s="1"/>
  <c r="MF60" i="1" s="1"/>
  <c r="MC60" i="1" s="1"/>
  <c r="LZ60" i="1" s="1"/>
  <c r="LW60" i="1" s="1"/>
  <c r="LT60" i="1" s="1"/>
  <c r="LQ60" i="1" s="1"/>
  <c r="LN60" i="1" s="1"/>
  <c r="LK60" i="1" s="1"/>
  <c r="LH60" i="1" s="1"/>
  <c r="LE60" i="1" s="1"/>
  <c r="LB60" i="1" s="1"/>
  <c r="KY60" i="1" s="1"/>
  <c r="KV60" i="1" s="1"/>
  <c r="KS60" i="1" s="1"/>
  <c r="KP60" i="1" s="1"/>
  <c r="KM60" i="1" s="1"/>
  <c r="KJ60" i="1" s="1"/>
  <c r="KG60" i="1" s="1"/>
  <c r="KD60" i="1" s="1"/>
  <c r="KA60" i="1" s="1"/>
  <c r="JX60" i="1" s="1"/>
  <c r="JU60" i="1" s="1"/>
  <c r="JR60" i="1" s="1"/>
  <c r="JO60" i="1" s="1"/>
  <c r="JL60" i="1" s="1"/>
  <c r="JI60" i="1" s="1"/>
  <c r="JF60" i="1" s="1"/>
  <c r="JC60" i="1" s="1"/>
  <c r="IZ60" i="1" s="1"/>
  <c r="IW60" i="1" s="1"/>
  <c r="IT60" i="1" s="1"/>
  <c r="IQ60" i="1" s="1"/>
  <c r="IN60" i="1" s="1"/>
  <c r="IK60" i="1" s="1"/>
  <c r="IH60" i="1" s="1"/>
  <c r="IE60" i="1" s="1"/>
  <c r="IB60" i="1" s="1"/>
  <c r="HY60" i="1" s="1"/>
  <c r="HV60" i="1" s="1"/>
  <c r="HS60" i="1" s="1"/>
  <c r="HP60" i="1" s="1"/>
  <c r="HM60" i="1" s="1"/>
  <c r="HJ60" i="1" s="1"/>
  <c r="HG60" i="1" s="1"/>
  <c r="HD60" i="1" s="1"/>
  <c r="HA60" i="1" s="1"/>
  <c r="GX60" i="1" s="1"/>
  <c r="GU60" i="1" s="1"/>
  <c r="GR60" i="1" s="1"/>
  <c r="GO60" i="1" s="1"/>
  <c r="GL60" i="1" s="1"/>
  <c r="GI60" i="1" s="1"/>
  <c r="GF60" i="1" s="1"/>
  <c r="GC60" i="1" s="1"/>
  <c r="FZ60" i="1" s="1"/>
  <c r="FW60" i="1" s="1"/>
  <c r="FT60" i="1" s="1"/>
  <c r="FQ60" i="1" s="1"/>
  <c r="FN60" i="1" s="1"/>
  <c r="FK60" i="1" s="1"/>
  <c r="FH60" i="1" s="1"/>
  <c r="FE60" i="1" s="1"/>
  <c r="FB60" i="1" s="1"/>
  <c r="EY60" i="1" s="1"/>
  <c r="EV60" i="1" s="1"/>
  <c r="ES60" i="1" s="1"/>
  <c r="EP60" i="1" s="1"/>
  <c r="EM60" i="1" s="1"/>
  <c r="EJ60" i="1" s="1"/>
  <c r="EG60" i="1" s="1"/>
  <c r="ED60" i="1" s="1"/>
  <c r="EA60" i="1" s="1"/>
  <c r="DX60" i="1" s="1"/>
  <c r="DU60" i="1" s="1"/>
  <c r="DR60" i="1" s="1"/>
  <c r="DO60" i="1" s="1"/>
  <c r="DL60" i="1" s="1"/>
  <c r="DI60" i="1" s="1"/>
  <c r="DF60" i="1" s="1"/>
  <c r="DC60" i="1" s="1"/>
  <c r="CZ60" i="1" s="1"/>
  <c r="CW60" i="1" s="1"/>
  <c r="CT60" i="1" s="1"/>
  <c r="CQ60" i="1" s="1"/>
  <c r="CN60" i="1" s="1"/>
  <c r="CK60" i="1" s="1"/>
  <c r="CH60" i="1" s="1"/>
  <c r="CE60" i="1" s="1"/>
  <c r="CB60" i="1" s="1"/>
  <c r="BY60" i="1" s="1"/>
  <c r="BV60" i="1" s="1"/>
  <c r="BS60" i="1" s="1"/>
  <c r="BP60" i="1" s="1"/>
  <c r="BM60" i="1" s="1"/>
  <c r="BJ60" i="1" s="1"/>
  <c r="BG60" i="1" s="1"/>
  <c r="BD60" i="1" s="1"/>
  <c r="BA60" i="1" s="1"/>
  <c r="AX60" i="1" s="1"/>
  <c r="AU60" i="1" s="1"/>
  <c r="AR60" i="1" s="1"/>
  <c r="AO60" i="1" s="1"/>
  <c r="AL60" i="1" s="1"/>
  <c r="AI60" i="1" s="1"/>
  <c r="AF60" i="1" s="1"/>
  <c r="AC60" i="1" s="1"/>
  <c r="Z60" i="1" s="1"/>
  <c r="W60" i="1" s="1"/>
  <c r="T60" i="1" s="1"/>
  <c r="Q60" i="1" s="1"/>
  <c r="UL37" i="1"/>
  <c r="UI37" i="1" s="1"/>
  <c r="UF37" i="1" s="1"/>
  <c r="UC37" i="1" s="1"/>
  <c r="TZ37" i="1" s="1"/>
  <c r="TW37" i="1" s="1"/>
  <c r="TT37" i="1" s="1"/>
  <c r="TQ37" i="1" s="1"/>
  <c r="TN37" i="1" s="1"/>
  <c r="TK37" i="1" s="1"/>
  <c r="TH37" i="1" s="1"/>
  <c r="TE37" i="1" s="1"/>
  <c r="TB37" i="1" s="1"/>
  <c r="SY37" i="1" s="1"/>
  <c r="SV37" i="1" s="1"/>
  <c r="SS37" i="1" s="1"/>
  <c r="SP37" i="1" s="1"/>
  <c r="SM37" i="1" s="1"/>
  <c r="SJ37" i="1" s="1"/>
  <c r="SG37" i="1" s="1"/>
  <c r="SD37" i="1" s="1"/>
  <c r="SA37" i="1" s="1"/>
  <c r="RX37" i="1" s="1"/>
  <c r="RU37" i="1" s="1"/>
  <c r="RR37" i="1" s="1"/>
  <c r="RO37" i="1" s="1"/>
  <c r="RL37" i="1" s="1"/>
  <c r="RI37" i="1" s="1"/>
  <c r="RF37" i="1" s="1"/>
  <c r="RC37" i="1" s="1"/>
  <c r="QZ37" i="1" s="1"/>
  <c r="QW37" i="1" s="1"/>
  <c r="QT37" i="1" s="1"/>
  <c r="QQ37" i="1" s="1"/>
  <c r="QN37" i="1" s="1"/>
  <c r="QK37" i="1" s="1"/>
  <c r="QH37" i="1" s="1"/>
  <c r="QE37" i="1" s="1"/>
  <c r="QB37" i="1" s="1"/>
  <c r="PY37" i="1" s="1"/>
  <c r="PV37" i="1" s="1"/>
  <c r="PS37" i="1" s="1"/>
  <c r="PP37" i="1" s="1"/>
  <c r="PM37" i="1" s="1"/>
  <c r="PJ37" i="1" s="1"/>
  <c r="PG37" i="1" s="1"/>
  <c r="PD37" i="1" s="1"/>
  <c r="PA37" i="1" s="1"/>
  <c r="OX37" i="1" s="1"/>
  <c r="OU37" i="1" s="1"/>
  <c r="OR37" i="1" s="1"/>
  <c r="OO37" i="1" s="1"/>
  <c r="OL37" i="1" s="1"/>
  <c r="OI37" i="1" s="1"/>
  <c r="OF37" i="1" s="1"/>
  <c r="OC37" i="1" s="1"/>
  <c r="NZ37" i="1" s="1"/>
  <c r="NW37" i="1" s="1"/>
  <c r="NT37" i="1" s="1"/>
  <c r="NQ37" i="1" s="1"/>
  <c r="NN37" i="1" s="1"/>
  <c r="NK37" i="1" s="1"/>
  <c r="NH37" i="1" s="1"/>
  <c r="NE37" i="1" s="1"/>
  <c r="NB37" i="1" s="1"/>
  <c r="MY37" i="1" s="1"/>
  <c r="MV37" i="1" s="1"/>
  <c r="MS37" i="1" s="1"/>
  <c r="MP37" i="1" s="1"/>
  <c r="MM37" i="1" s="1"/>
  <c r="MJ37" i="1" s="1"/>
  <c r="MG37" i="1" s="1"/>
  <c r="MD37" i="1" s="1"/>
  <c r="MA37" i="1" s="1"/>
  <c r="LX37" i="1" s="1"/>
  <c r="LU37" i="1" s="1"/>
  <c r="LR37" i="1" s="1"/>
  <c r="LO37" i="1" s="1"/>
  <c r="LL37" i="1" s="1"/>
  <c r="LI37" i="1" s="1"/>
  <c r="LF37" i="1" s="1"/>
  <c r="LC37" i="1" s="1"/>
  <c r="KZ37" i="1" s="1"/>
  <c r="KW37" i="1" s="1"/>
  <c r="KT37" i="1" s="1"/>
  <c r="KQ37" i="1" s="1"/>
  <c r="KN37" i="1" s="1"/>
  <c r="KK37" i="1" s="1"/>
  <c r="KH37" i="1" s="1"/>
  <c r="KE37" i="1" s="1"/>
  <c r="KB37" i="1" s="1"/>
  <c r="JY37" i="1" s="1"/>
  <c r="JV37" i="1" s="1"/>
  <c r="JS37" i="1" s="1"/>
  <c r="JP37" i="1" s="1"/>
  <c r="JM37" i="1" s="1"/>
  <c r="JJ37" i="1" s="1"/>
  <c r="JG37" i="1" s="1"/>
  <c r="JD37" i="1" s="1"/>
  <c r="JA37" i="1" s="1"/>
  <c r="IX37" i="1" s="1"/>
  <c r="IU37" i="1" s="1"/>
  <c r="IR37" i="1" s="1"/>
  <c r="IO37" i="1" s="1"/>
  <c r="IL37" i="1" s="1"/>
  <c r="II37" i="1" s="1"/>
  <c r="IF37" i="1" s="1"/>
  <c r="IC37" i="1" s="1"/>
  <c r="HZ37" i="1" s="1"/>
  <c r="HW37" i="1" s="1"/>
  <c r="HT37" i="1" s="1"/>
  <c r="HQ37" i="1" s="1"/>
  <c r="HN37" i="1" s="1"/>
  <c r="HK37" i="1" s="1"/>
  <c r="HH37" i="1" s="1"/>
  <c r="HE37" i="1" s="1"/>
  <c r="HB37" i="1" s="1"/>
  <c r="GY37" i="1" s="1"/>
  <c r="GV37" i="1" s="1"/>
  <c r="GS37" i="1" s="1"/>
  <c r="GP37" i="1" s="1"/>
  <c r="GM37" i="1" s="1"/>
  <c r="GJ37" i="1" s="1"/>
  <c r="GG37" i="1" s="1"/>
  <c r="GD37" i="1" s="1"/>
  <c r="GA37" i="1" s="1"/>
  <c r="FX37" i="1" s="1"/>
  <c r="FU37" i="1" s="1"/>
  <c r="FR37" i="1" s="1"/>
  <c r="FO37" i="1" s="1"/>
  <c r="FL37" i="1" s="1"/>
  <c r="FI37" i="1" s="1"/>
  <c r="FF37" i="1" s="1"/>
  <c r="FC37" i="1" s="1"/>
  <c r="EZ37" i="1" s="1"/>
  <c r="EW37" i="1" s="1"/>
  <c r="ET37" i="1" s="1"/>
  <c r="EQ37" i="1" s="1"/>
  <c r="EN37" i="1" s="1"/>
  <c r="EK37" i="1" s="1"/>
  <c r="EH37" i="1" s="1"/>
  <c r="EE37" i="1" s="1"/>
  <c r="EB37" i="1" s="1"/>
  <c r="DY37" i="1" s="1"/>
  <c r="DV37" i="1" s="1"/>
  <c r="DS37" i="1" s="1"/>
  <c r="DP37" i="1" s="1"/>
  <c r="DM37" i="1" s="1"/>
  <c r="DJ37" i="1" s="1"/>
  <c r="DG37" i="1" s="1"/>
  <c r="DD37" i="1" s="1"/>
  <c r="DA37" i="1" s="1"/>
  <c r="CX37" i="1" s="1"/>
  <c r="CU37" i="1" s="1"/>
  <c r="CR37" i="1" s="1"/>
  <c r="CO37" i="1" s="1"/>
  <c r="CL37" i="1" s="1"/>
  <c r="CI37" i="1" s="1"/>
  <c r="CF37" i="1" s="1"/>
  <c r="CC37" i="1" s="1"/>
  <c r="BZ37" i="1" s="1"/>
  <c r="BW37" i="1" s="1"/>
  <c r="BT37" i="1" s="1"/>
  <c r="BQ37" i="1" s="1"/>
  <c r="BN37" i="1" s="1"/>
  <c r="BK37" i="1" s="1"/>
  <c r="BH37" i="1" s="1"/>
  <c r="BE37" i="1" s="1"/>
  <c r="BB37" i="1" s="1"/>
  <c r="AY37" i="1" s="1"/>
  <c r="AV37" i="1" s="1"/>
  <c r="AS37" i="1" s="1"/>
  <c r="AP37" i="1" s="1"/>
  <c r="AM37" i="1" s="1"/>
  <c r="AJ37" i="1" s="1"/>
  <c r="AG37" i="1" s="1"/>
  <c r="AD37" i="1" s="1"/>
  <c r="AA37" i="1" s="1"/>
  <c r="X37" i="1" s="1"/>
  <c r="U37" i="1" s="1"/>
  <c r="R37" i="1" s="1"/>
  <c r="O37" i="1" s="1"/>
  <c r="UK67" i="1"/>
  <c r="UH67" i="1" s="1"/>
  <c r="UE67" i="1" s="1"/>
  <c r="UB67" i="1" s="1"/>
  <c r="TY67" i="1" s="1"/>
  <c r="TV67" i="1" s="1"/>
  <c r="TS67" i="1" s="1"/>
  <c r="TP67" i="1" s="1"/>
  <c r="TM67" i="1" s="1"/>
  <c r="TJ67" i="1" s="1"/>
  <c r="TG67" i="1" s="1"/>
  <c r="TD67" i="1" s="1"/>
  <c r="TA67" i="1" s="1"/>
  <c r="SX67" i="1" s="1"/>
  <c r="SU67" i="1" s="1"/>
  <c r="SR67" i="1" s="1"/>
  <c r="SO67" i="1" s="1"/>
  <c r="SL67" i="1" s="1"/>
  <c r="SI67" i="1" s="1"/>
  <c r="SF67" i="1" s="1"/>
  <c r="SC67" i="1" s="1"/>
  <c r="RZ67" i="1" s="1"/>
  <c r="RW67" i="1" s="1"/>
  <c r="RT67" i="1" s="1"/>
  <c r="RQ67" i="1" s="1"/>
  <c r="RN67" i="1" s="1"/>
  <c r="RK67" i="1" s="1"/>
  <c r="RH67" i="1" s="1"/>
  <c r="RE67" i="1" s="1"/>
  <c r="RB67" i="1" s="1"/>
  <c r="QY67" i="1" s="1"/>
  <c r="QV67" i="1" s="1"/>
  <c r="QS67" i="1" s="1"/>
  <c r="QP67" i="1" s="1"/>
  <c r="QM67" i="1" s="1"/>
  <c r="QJ67" i="1" s="1"/>
  <c r="QG67" i="1" s="1"/>
  <c r="QD67" i="1" s="1"/>
  <c r="QA67" i="1" s="1"/>
  <c r="PX67" i="1" s="1"/>
  <c r="PU67" i="1" s="1"/>
  <c r="PR67" i="1" s="1"/>
  <c r="PO67" i="1" s="1"/>
  <c r="PL67" i="1" s="1"/>
  <c r="PI67" i="1" s="1"/>
  <c r="PF67" i="1" s="1"/>
  <c r="PC67" i="1" s="1"/>
  <c r="OZ67" i="1" s="1"/>
  <c r="OW67" i="1" s="1"/>
  <c r="OT67" i="1" s="1"/>
  <c r="OQ67" i="1" s="1"/>
  <c r="ON67" i="1" s="1"/>
  <c r="OK67" i="1" s="1"/>
  <c r="OH67" i="1" s="1"/>
  <c r="OE67" i="1" s="1"/>
  <c r="OB67" i="1" s="1"/>
  <c r="NY67" i="1" s="1"/>
  <c r="NV67" i="1" s="1"/>
  <c r="NS67" i="1" s="1"/>
  <c r="NP67" i="1" s="1"/>
  <c r="NM67" i="1" s="1"/>
  <c r="NJ67" i="1" s="1"/>
  <c r="NG67" i="1" s="1"/>
  <c r="ND67" i="1" s="1"/>
  <c r="NA67" i="1" s="1"/>
  <c r="MX67" i="1" s="1"/>
  <c r="MU67" i="1" s="1"/>
  <c r="MR67" i="1" s="1"/>
  <c r="MO67" i="1" s="1"/>
  <c r="ML67" i="1" s="1"/>
  <c r="MI67" i="1" s="1"/>
  <c r="MF67" i="1" s="1"/>
  <c r="MC67" i="1" s="1"/>
  <c r="LZ67" i="1" s="1"/>
  <c r="LW67" i="1" s="1"/>
  <c r="LT67" i="1" s="1"/>
  <c r="LQ67" i="1" s="1"/>
  <c r="LN67" i="1" s="1"/>
  <c r="LK67" i="1" s="1"/>
  <c r="LH67" i="1" s="1"/>
  <c r="LE67" i="1" s="1"/>
  <c r="LB67" i="1" s="1"/>
  <c r="KY67" i="1" s="1"/>
  <c r="KV67" i="1" s="1"/>
  <c r="KS67" i="1" s="1"/>
  <c r="KP67" i="1" s="1"/>
  <c r="KM67" i="1" s="1"/>
  <c r="KJ67" i="1" s="1"/>
  <c r="KG67" i="1" s="1"/>
  <c r="KD67" i="1" s="1"/>
  <c r="KA67" i="1" s="1"/>
  <c r="JX67" i="1" s="1"/>
  <c r="JU67" i="1" s="1"/>
  <c r="JR67" i="1" s="1"/>
  <c r="JO67" i="1" s="1"/>
  <c r="JL67" i="1" s="1"/>
  <c r="JI67" i="1" s="1"/>
  <c r="JF67" i="1" s="1"/>
  <c r="JC67" i="1" s="1"/>
  <c r="IZ67" i="1" s="1"/>
  <c r="IW67" i="1" s="1"/>
  <c r="IT67" i="1" s="1"/>
  <c r="IQ67" i="1" s="1"/>
  <c r="IN67" i="1" s="1"/>
  <c r="IK67" i="1" s="1"/>
  <c r="IH67" i="1" s="1"/>
  <c r="IE67" i="1" s="1"/>
  <c r="IB67" i="1" s="1"/>
  <c r="HY67" i="1" s="1"/>
  <c r="HV67" i="1" s="1"/>
  <c r="HS67" i="1" s="1"/>
  <c r="HP67" i="1" s="1"/>
  <c r="HM67" i="1" s="1"/>
  <c r="HJ67" i="1" s="1"/>
  <c r="HG67" i="1" s="1"/>
  <c r="HD67" i="1" s="1"/>
  <c r="HA67" i="1" s="1"/>
  <c r="GX67" i="1" s="1"/>
  <c r="GU67" i="1" s="1"/>
  <c r="GR67" i="1" s="1"/>
  <c r="GO67" i="1" s="1"/>
  <c r="GL67" i="1" s="1"/>
  <c r="GI67" i="1" s="1"/>
  <c r="GF67" i="1" s="1"/>
  <c r="GC67" i="1" s="1"/>
  <c r="FZ67" i="1" s="1"/>
  <c r="FW67" i="1" s="1"/>
  <c r="FT67" i="1" s="1"/>
  <c r="FQ67" i="1" s="1"/>
  <c r="FN67" i="1" s="1"/>
  <c r="FK67" i="1" s="1"/>
  <c r="FH67" i="1" s="1"/>
  <c r="FE67" i="1" s="1"/>
  <c r="FB67" i="1" s="1"/>
  <c r="EY67" i="1" s="1"/>
  <c r="EV67" i="1" s="1"/>
  <c r="ES67" i="1" s="1"/>
  <c r="EP67" i="1" s="1"/>
  <c r="EM67" i="1" s="1"/>
  <c r="EJ67" i="1" s="1"/>
  <c r="EG67" i="1" s="1"/>
  <c r="ED67" i="1" s="1"/>
  <c r="EA67" i="1" s="1"/>
  <c r="DX67" i="1" s="1"/>
  <c r="DU67" i="1" s="1"/>
  <c r="DR67" i="1" s="1"/>
  <c r="DO67" i="1" s="1"/>
  <c r="DL67" i="1" s="1"/>
  <c r="DI67" i="1" s="1"/>
  <c r="DF67" i="1" s="1"/>
  <c r="DC67" i="1" s="1"/>
  <c r="CZ67" i="1" s="1"/>
  <c r="CW67" i="1" s="1"/>
  <c r="CT67" i="1" s="1"/>
  <c r="CQ67" i="1" s="1"/>
  <c r="CN67" i="1" s="1"/>
  <c r="CK67" i="1" s="1"/>
  <c r="CH67" i="1" s="1"/>
  <c r="CE67" i="1" s="1"/>
  <c r="CB67" i="1" s="1"/>
  <c r="BY67" i="1" s="1"/>
  <c r="BV67" i="1" s="1"/>
  <c r="BS67" i="1" s="1"/>
  <c r="BP67" i="1" s="1"/>
  <c r="BM67" i="1" s="1"/>
  <c r="BJ67" i="1" s="1"/>
  <c r="BG67" i="1" s="1"/>
  <c r="BD67" i="1" s="1"/>
  <c r="BA67" i="1" s="1"/>
  <c r="AX67" i="1" s="1"/>
  <c r="AU67" i="1" s="1"/>
  <c r="AR67" i="1" s="1"/>
  <c r="AO67" i="1" s="1"/>
  <c r="AL67" i="1" s="1"/>
  <c r="AI67" i="1" s="1"/>
  <c r="AF67" i="1" s="1"/>
  <c r="AC67" i="1" s="1"/>
  <c r="Z67" i="1" s="1"/>
  <c r="W67" i="1" s="1"/>
  <c r="T67" i="1" s="1"/>
  <c r="Q67" i="1" s="1"/>
  <c r="UK28" i="1"/>
  <c r="UH28" i="1" s="1"/>
  <c r="UE28" i="1" s="1"/>
  <c r="UB28" i="1" s="1"/>
  <c r="TY28" i="1" s="1"/>
  <c r="TV28" i="1" s="1"/>
  <c r="TS28" i="1" s="1"/>
  <c r="TP28" i="1" s="1"/>
  <c r="TM28" i="1" s="1"/>
  <c r="TJ28" i="1" s="1"/>
  <c r="TG28" i="1" s="1"/>
  <c r="TD28" i="1" s="1"/>
  <c r="TA28" i="1" s="1"/>
  <c r="SX28" i="1" s="1"/>
  <c r="SU28" i="1" s="1"/>
  <c r="SR28" i="1" s="1"/>
  <c r="SO28" i="1" s="1"/>
  <c r="SL28" i="1" s="1"/>
  <c r="SI28" i="1" s="1"/>
  <c r="SF28" i="1" s="1"/>
  <c r="SC28" i="1" s="1"/>
  <c r="RZ28" i="1" s="1"/>
  <c r="RW28" i="1" s="1"/>
  <c r="RT28" i="1" s="1"/>
  <c r="RQ28" i="1" s="1"/>
  <c r="RN28" i="1" s="1"/>
  <c r="RK28" i="1" s="1"/>
  <c r="RH28" i="1" s="1"/>
  <c r="RE28" i="1" s="1"/>
  <c r="RB28" i="1" s="1"/>
  <c r="QY28" i="1" s="1"/>
  <c r="QV28" i="1" s="1"/>
  <c r="QS28" i="1" s="1"/>
  <c r="QP28" i="1" s="1"/>
  <c r="QM28" i="1" s="1"/>
  <c r="QJ28" i="1" s="1"/>
  <c r="QG28" i="1" s="1"/>
  <c r="QD28" i="1" s="1"/>
  <c r="QA28" i="1" s="1"/>
  <c r="PX28" i="1" s="1"/>
  <c r="PU28" i="1" s="1"/>
  <c r="PR28" i="1" s="1"/>
  <c r="PO28" i="1" s="1"/>
  <c r="PL28" i="1" s="1"/>
  <c r="PI28" i="1" s="1"/>
  <c r="PF28" i="1" s="1"/>
  <c r="PC28" i="1" s="1"/>
  <c r="OZ28" i="1" s="1"/>
  <c r="OW28" i="1" s="1"/>
  <c r="OT28" i="1" s="1"/>
  <c r="OQ28" i="1" s="1"/>
  <c r="ON28" i="1" s="1"/>
  <c r="OK28" i="1" s="1"/>
  <c r="OH28" i="1" s="1"/>
  <c r="OE28" i="1" s="1"/>
  <c r="OB28" i="1" s="1"/>
  <c r="NY28" i="1" s="1"/>
  <c r="NV28" i="1" s="1"/>
  <c r="NS28" i="1" s="1"/>
  <c r="NP28" i="1" s="1"/>
  <c r="NM28" i="1" s="1"/>
  <c r="NJ28" i="1" s="1"/>
  <c r="NG28" i="1" s="1"/>
  <c r="ND28" i="1" s="1"/>
  <c r="NA28" i="1" s="1"/>
  <c r="MX28" i="1" s="1"/>
  <c r="MU28" i="1" s="1"/>
  <c r="MR28" i="1" s="1"/>
  <c r="MO28" i="1" s="1"/>
  <c r="ML28" i="1" s="1"/>
  <c r="MI28" i="1" s="1"/>
  <c r="MF28" i="1" s="1"/>
  <c r="MC28" i="1" s="1"/>
  <c r="LZ28" i="1" s="1"/>
  <c r="LW28" i="1" s="1"/>
  <c r="LT28" i="1" s="1"/>
  <c r="LQ28" i="1" s="1"/>
  <c r="LN28" i="1" s="1"/>
  <c r="LK28" i="1" s="1"/>
  <c r="LH28" i="1" s="1"/>
  <c r="LE28" i="1" s="1"/>
  <c r="LB28" i="1" s="1"/>
  <c r="KY28" i="1" s="1"/>
  <c r="KV28" i="1" s="1"/>
  <c r="KS28" i="1" s="1"/>
  <c r="KP28" i="1" s="1"/>
  <c r="KM28" i="1" s="1"/>
  <c r="KJ28" i="1" s="1"/>
  <c r="KG28" i="1" s="1"/>
  <c r="KD28" i="1" s="1"/>
  <c r="KA28" i="1" s="1"/>
  <c r="JX28" i="1" s="1"/>
  <c r="JU28" i="1" s="1"/>
  <c r="JR28" i="1" s="1"/>
  <c r="JO28" i="1" s="1"/>
  <c r="JL28" i="1" s="1"/>
  <c r="JI28" i="1" s="1"/>
  <c r="JF28" i="1" s="1"/>
  <c r="JC28" i="1" s="1"/>
  <c r="IZ28" i="1" s="1"/>
  <c r="IW28" i="1" s="1"/>
  <c r="IT28" i="1" s="1"/>
  <c r="IQ28" i="1" s="1"/>
  <c r="IN28" i="1" s="1"/>
  <c r="IK28" i="1" s="1"/>
  <c r="IH28" i="1" s="1"/>
  <c r="IE28" i="1" s="1"/>
  <c r="IB28" i="1" s="1"/>
  <c r="HY28" i="1" s="1"/>
  <c r="HV28" i="1" s="1"/>
  <c r="HS28" i="1" s="1"/>
  <c r="HP28" i="1" s="1"/>
  <c r="HM28" i="1" s="1"/>
  <c r="HJ28" i="1" s="1"/>
  <c r="HG28" i="1" s="1"/>
  <c r="HD28" i="1" s="1"/>
  <c r="HA28" i="1" s="1"/>
  <c r="GX28" i="1" s="1"/>
  <c r="GU28" i="1" s="1"/>
  <c r="GR28" i="1" s="1"/>
  <c r="GO28" i="1" s="1"/>
  <c r="GL28" i="1" s="1"/>
  <c r="GI28" i="1" s="1"/>
  <c r="GF28" i="1" s="1"/>
  <c r="GC28" i="1" s="1"/>
  <c r="FZ28" i="1" s="1"/>
  <c r="FW28" i="1" s="1"/>
  <c r="FT28" i="1" s="1"/>
  <c r="FQ28" i="1" s="1"/>
  <c r="FN28" i="1" s="1"/>
  <c r="FK28" i="1" s="1"/>
  <c r="FH28" i="1" s="1"/>
  <c r="FE28" i="1" s="1"/>
  <c r="FB28" i="1" s="1"/>
  <c r="EY28" i="1" s="1"/>
  <c r="EV28" i="1" s="1"/>
  <c r="ES28" i="1" s="1"/>
  <c r="EP28" i="1" s="1"/>
  <c r="EM28" i="1" s="1"/>
  <c r="EJ28" i="1" s="1"/>
  <c r="EG28" i="1" s="1"/>
  <c r="ED28" i="1" s="1"/>
  <c r="EA28" i="1" s="1"/>
  <c r="DX28" i="1" s="1"/>
  <c r="DU28" i="1" s="1"/>
  <c r="DR28" i="1" s="1"/>
  <c r="DO28" i="1" s="1"/>
  <c r="DL28" i="1" s="1"/>
  <c r="DI28" i="1" s="1"/>
  <c r="DF28" i="1" s="1"/>
  <c r="DC28" i="1" s="1"/>
  <c r="CZ28" i="1" s="1"/>
  <c r="CW28" i="1" s="1"/>
  <c r="CT28" i="1" s="1"/>
  <c r="CQ28" i="1" s="1"/>
  <c r="CN28" i="1" s="1"/>
  <c r="CK28" i="1" s="1"/>
  <c r="CH28" i="1" s="1"/>
  <c r="CE28" i="1" s="1"/>
  <c r="CB28" i="1" s="1"/>
  <c r="BY28" i="1" s="1"/>
  <c r="BV28" i="1" s="1"/>
  <c r="BS28" i="1" s="1"/>
  <c r="BP28" i="1" s="1"/>
  <c r="BM28" i="1" s="1"/>
  <c r="BJ28" i="1" s="1"/>
  <c r="BG28" i="1" s="1"/>
  <c r="BD28" i="1" s="1"/>
  <c r="BA28" i="1" s="1"/>
  <c r="AX28" i="1" s="1"/>
  <c r="AU28" i="1" s="1"/>
  <c r="AR28" i="1" s="1"/>
  <c r="AO28" i="1" s="1"/>
  <c r="AL28" i="1" s="1"/>
  <c r="AI28" i="1" s="1"/>
  <c r="AF28" i="1" s="1"/>
  <c r="AC28" i="1" s="1"/>
  <c r="Z28" i="1" s="1"/>
  <c r="W28" i="1" s="1"/>
  <c r="T28" i="1" s="1"/>
  <c r="Q28" i="1" s="1"/>
  <c r="UK63" i="1"/>
  <c r="UH63" i="1" s="1"/>
  <c r="UE63" i="1" s="1"/>
  <c r="UB63" i="1" s="1"/>
  <c r="TY63" i="1" s="1"/>
  <c r="TV63" i="1" s="1"/>
  <c r="TS63" i="1" s="1"/>
  <c r="TP63" i="1" s="1"/>
  <c r="TM63" i="1" s="1"/>
  <c r="TJ63" i="1" s="1"/>
  <c r="TG63" i="1" s="1"/>
  <c r="TD63" i="1" s="1"/>
  <c r="TA63" i="1" s="1"/>
  <c r="SX63" i="1" s="1"/>
  <c r="SU63" i="1" s="1"/>
  <c r="SR63" i="1" s="1"/>
  <c r="SO63" i="1" s="1"/>
  <c r="SL63" i="1" s="1"/>
  <c r="SI63" i="1" s="1"/>
  <c r="SF63" i="1" s="1"/>
  <c r="SC63" i="1" s="1"/>
  <c r="RZ63" i="1" s="1"/>
  <c r="RW63" i="1" s="1"/>
  <c r="RT63" i="1" s="1"/>
  <c r="RQ63" i="1" s="1"/>
  <c r="RN63" i="1" s="1"/>
  <c r="RK63" i="1" s="1"/>
  <c r="RH63" i="1" s="1"/>
  <c r="RE63" i="1" s="1"/>
  <c r="RB63" i="1" s="1"/>
  <c r="QY63" i="1" s="1"/>
  <c r="QV63" i="1" s="1"/>
  <c r="QS63" i="1" s="1"/>
  <c r="QP63" i="1" s="1"/>
  <c r="QM63" i="1" s="1"/>
  <c r="QJ63" i="1" s="1"/>
  <c r="QG63" i="1" s="1"/>
  <c r="QD63" i="1" s="1"/>
  <c r="QA63" i="1" s="1"/>
  <c r="PX63" i="1" s="1"/>
  <c r="PU63" i="1" s="1"/>
  <c r="PR63" i="1" s="1"/>
  <c r="PO63" i="1" s="1"/>
  <c r="PL63" i="1" s="1"/>
  <c r="PI63" i="1" s="1"/>
  <c r="PF63" i="1" s="1"/>
  <c r="PC63" i="1" s="1"/>
  <c r="OZ63" i="1" s="1"/>
  <c r="OW63" i="1" s="1"/>
  <c r="OT63" i="1" s="1"/>
  <c r="OQ63" i="1" s="1"/>
  <c r="ON63" i="1" s="1"/>
  <c r="OK63" i="1" s="1"/>
  <c r="OH63" i="1" s="1"/>
  <c r="OE63" i="1" s="1"/>
  <c r="OB63" i="1" s="1"/>
  <c r="NY63" i="1" s="1"/>
  <c r="NV63" i="1" s="1"/>
  <c r="NS63" i="1" s="1"/>
  <c r="NP63" i="1" s="1"/>
  <c r="NM63" i="1" s="1"/>
  <c r="NJ63" i="1" s="1"/>
  <c r="NG63" i="1" s="1"/>
  <c r="ND63" i="1" s="1"/>
  <c r="NA63" i="1" s="1"/>
  <c r="MX63" i="1" s="1"/>
  <c r="MU63" i="1" s="1"/>
  <c r="MR63" i="1" s="1"/>
  <c r="MO63" i="1" s="1"/>
  <c r="ML63" i="1" s="1"/>
  <c r="MI63" i="1" s="1"/>
  <c r="MF63" i="1" s="1"/>
  <c r="MC63" i="1" s="1"/>
  <c r="LZ63" i="1" s="1"/>
  <c r="LW63" i="1" s="1"/>
  <c r="LT63" i="1" s="1"/>
  <c r="LQ63" i="1" s="1"/>
  <c r="LN63" i="1" s="1"/>
  <c r="LK63" i="1" s="1"/>
  <c r="LH63" i="1" s="1"/>
  <c r="LE63" i="1" s="1"/>
  <c r="LB63" i="1" s="1"/>
  <c r="KY63" i="1" s="1"/>
  <c r="KV63" i="1" s="1"/>
  <c r="KS63" i="1" s="1"/>
  <c r="KP63" i="1" s="1"/>
  <c r="KM63" i="1" s="1"/>
  <c r="KJ63" i="1" s="1"/>
  <c r="KG63" i="1" s="1"/>
  <c r="KD63" i="1" s="1"/>
  <c r="KA63" i="1" s="1"/>
  <c r="JX63" i="1" s="1"/>
  <c r="JU63" i="1" s="1"/>
  <c r="JR63" i="1" s="1"/>
  <c r="JO63" i="1" s="1"/>
  <c r="JL63" i="1" s="1"/>
  <c r="JI63" i="1" s="1"/>
  <c r="JF63" i="1" s="1"/>
  <c r="JC63" i="1" s="1"/>
  <c r="IZ63" i="1" s="1"/>
  <c r="IW63" i="1" s="1"/>
  <c r="IT63" i="1" s="1"/>
  <c r="IQ63" i="1" s="1"/>
  <c r="IN63" i="1" s="1"/>
  <c r="IK63" i="1" s="1"/>
  <c r="IH63" i="1" s="1"/>
  <c r="IE63" i="1" s="1"/>
  <c r="IB63" i="1" s="1"/>
  <c r="HY63" i="1" s="1"/>
  <c r="HV63" i="1" s="1"/>
  <c r="HS63" i="1" s="1"/>
  <c r="HP63" i="1" s="1"/>
  <c r="HM63" i="1" s="1"/>
  <c r="HJ63" i="1" s="1"/>
  <c r="HG63" i="1" s="1"/>
  <c r="HD63" i="1" s="1"/>
  <c r="HA63" i="1" s="1"/>
  <c r="GX63" i="1" s="1"/>
  <c r="GU63" i="1" s="1"/>
  <c r="GR63" i="1" s="1"/>
  <c r="GO63" i="1" s="1"/>
  <c r="GL63" i="1" s="1"/>
  <c r="GI63" i="1" s="1"/>
  <c r="GF63" i="1" s="1"/>
  <c r="GC63" i="1" s="1"/>
  <c r="FZ63" i="1" s="1"/>
  <c r="FW63" i="1" s="1"/>
  <c r="FT63" i="1" s="1"/>
  <c r="FQ63" i="1" s="1"/>
  <c r="FN63" i="1" s="1"/>
  <c r="FK63" i="1" s="1"/>
  <c r="FH63" i="1" s="1"/>
  <c r="FE63" i="1" s="1"/>
  <c r="FB63" i="1" s="1"/>
  <c r="EY63" i="1" s="1"/>
  <c r="EV63" i="1" s="1"/>
  <c r="ES63" i="1" s="1"/>
  <c r="EP63" i="1" s="1"/>
  <c r="EM63" i="1" s="1"/>
  <c r="EJ63" i="1" s="1"/>
  <c r="EG63" i="1" s="1"/>
  <c r="ED63" i="1" s="1"/>
  <c r="EA63" i="1" s="1"/>
  <c r="DX63" i="1" s="1"/>
  <c r="DU63" i="1" s="1"/>
  <c r="DR63" i="1" s="1"/>
  <c r="DO63" i="1" s="1"/>
  <c r="DL63" i="1" s="1"/>
  <c r="DI63" i="1" s="1"/>
  <c r="DF63" i="1" s="1"/>
  <c r="DC63" i="1" s="1"/>
  <c r="CZ63" i="1" s="1"/>
  <c r="CW63" i="1" s="1"/>
  <c r="CT63" i="1" s="1"/>
  <c r="CQ63" i="1" s="1"/>
  <c r="CN63" i="1" s="1"/>
  <c r="CK63" i="1" s="1"/>
  <c r="CH63" i="1" s="1"/>
  <c r="CE63" i="1" s="1"/>
  <c r="CB63" i="1" s="1"/>
  <c r="BY63" i="1" s="1"/>
  <c r="BV63" i="1" s="1"/>
  <c r="BS63" i="1" s="1"/>
  <c r="BP63" i="1" s="1"/>
  <c r="BM63" i="1" s="1"/>
  <c r="BJ63" i="1" s="1"/>
  <c r="BG63" i="1" s="1"/>
  <c r="BD63" i="1" s="1"/>
  <c r="BA63" i="1" s="1"/>
  <c r="AX63" i="1" s="1"/>
  <c r="AU63" i="1" s="1"/>
  <c r="AR63" i="1" s="1"/>
  <c r="AO63" i="1" s="1"/>
  <c r="AL63" i="1" s="1"/>
  <c r="AI63" i="1" s="1"/>
  <c r="AF63" i="1" s="1"/>
  <c r="AC63" i="1" s="1"/>
  <c r="Z63" i="1" s="1"/>
  <c r="W63" i="1" s="1"/>
  <c r="T63" i="1" s="1"/>
  <c r="Q63" i="1" s="1"/>
  <c r="UJ65" i="1"/>
  <c r="UG65" i="1" s="1"/>
  <c r="UD65" i="1" s="1"/>
  <c r="UA65" i="1" s="1"/>
  <c r="TX65" i="1" s="1"/>
  <c r="TU65" i="1" s="1"/>
  <c r="TR65" i="1" s="1"/>
  <c r="TO65" i="1" s="1"/>
  <c r="TL65" i="1" s="1"/>
  <c r="TI65" i="1" s="1"/>
  <c r="TF65" i="1" s="1"/>
  <c r="TC65" i="1" s="1"/>
  <c r="SZ65" i="1" s="1"/>
  <c r="SW65" i="1" s="1"/>
  <c r="ST65" i="1" s="1"/>
  <c r="SQ65" i="1" s="1"/>
  <c r="SN65" i="1" s="1"/>
  <c r="SK65" i="1" s="1"/>
  <c r="SH65" i="1" s="1"/>
  <c r="SE65" i="1" s="1"/>
  <c r="SB65" i="1" s="1"/>
  <c r="RY65" i="1" s="1"/>
  <c r="RV65" i="1" s="1"/>
  <c r="RS65" i="1" s="1"/>
  <c r="RP65" i="1" s="1"/>
  <c r="RM65" i="1" s="1"/>
  <c r="RJ65" i="1" s="1"/>
  <c r="RG65" i="1" s="1"/>
  <c r="RD65" i="1" s="1"/>
  <c r="RA65" i="1" s="1"/>
  <c r="QX65" i="1" s="1"/>
  <c r="QU65" i="1" s="1"/>
  <c r="QR65" i="1" s="1"/>
  <c r="QO65" i="1" s="1"/>
  <c r="QL65" i="1" s="1"/>
  <c r="QI65" i="1" s="1"/>
  <c r="QF65" i="1" s="1"/>
  <c r="QC65" i="1" s="1"/>
  <c r="PZ65" i="1" s="1"/>
  <c r="PW65" i="1" s="1"/>
  <c r="PT65" i="1" s="1"/>
  <c r="PQ65" i="1" s="1"/>
  <c r="PN65" i="1" s="1"/>
  <c r="PK65" i="1" s="1"/>
  <c r="PH65" i="1" s="1"/>
  <c r="PE65" i="1" s="1"/>
  <c r="PB65" i="1" s="1"/>
  <c r="OY65" i="1" s="1"/>
  <c r="OV65" i="1" s="1"/>
  <c r="OS65" i="1" s="1"/>
  <c r="OP65" i="1" s="1"/>
  <c r="OM65" i="1" s="1"/>
  <c r="OJ65" i="1" s="1"/>
  <c r="OG65" i="1" s="1"/>
  <c r="OD65" i="1" s="1"/>
  <c r="OA65" i="1" s="1"/>
  <c r="NX65" i="1" s="1"/>
  <c r="NU65" i="1" s="1"/>
  <c r="NR65" i="1" s="1"/>
  <c r="NO65" i="1" s="1"/>
  <c r="NL65" i="1" s="1"/>
  <c r="NI65" i="1" s="1"/>
  <c r="NF65" i="1" s="1"/>
  <c r="NC65" i="1" s="1"/>
  <c r="MZ65" i="1" s="1"/>
  <c r="MW65" i="1" s="1"/>
  <c r="MT65" i="1" s="1"/>
  <c r="MQ65" i="1" s="1"/>
  <c r="MN65" i="1" s="1"/>
  <c r="MK65" i="1" s="1"/>
  <c r="MH65" i="1" s="1"/>
  <c r="ME65" i="1" s="1"/>
  <c r="MB65" i="1" s="1"/>
  <c r="LY65" i="1" s="1"/>
  <c r="LV65" i="1" s="1"/>
  <c r="LS65" i="1" s="1"/>
  <c r="LP65" i="1" s="1"/>
  <c r="LM65" i="1" s="1"/>
  <c r="LJ65" i="1" s="1"/>
  <c r="LG65" i="1" s="1"/>
  <c r="LD65" i="1" s="1"/>
  <c r="LA65" i="1" s="1"/>
  <c r="KX65" i="1" s="1"/>
  <c r="KU65" i="1" s="1"/>
  <c r="KR65" i="1" s="1"/>
  <c r="KO65" i="1" s="1"/>
  <c r="KL65" i="1" s="1"/>
  <c r="KI65" i="1" s="1"/>
  <c r="KF65" i="1" s="1"/>
  <c r="KC65" i="1" s="1"/>
  <c r="JZ65" i="1" s="1"/>
  <c r="JW65" i="1" s="1"/>
  <c r="JT65" i="1" s="1"/>
  <c r="JQ65" i="1" s="1"/>
  <c r="JN65" i="1" s="1"/>
  <c r="JK65" i="1" s="1"/>
  <c r="JH65" i="1" s="1"/>
  <c r="JE65" i="1" s="1"/>
  <c r="JB65" i="1" s="1"/>
  <c r="IY65" i="1" s="1"/>
  <c r="IV65" i="1" s="1"/>
  <c r="IS65" i="1" s="1"/>
  <c r="IP65" i="1" s="1"/>
  <c r="IM65" i="1" s="1"/>
  <c r="IJ65" i="1" s="1"/>
  <c r="IG65" i="1" s="1"/>
  <c r="ID65" i="1" s="1"/>
  <c r="IA65" i="1" s="1"/>
  <c r="HX65" i="1" s="1"/>
  <c r="HU65" i="1" s="1"/>
  <c r="HR65" i="1" s="1"/>
  <c r="HO65" i="1" s="1"/>
  <c r="HL65" i="1" s="1"/>
  <c r="HI65" i="1" s="1"/>
  <c r="HF65" i="1" s="1"/>
  <c r="HC65" i="1" s="1"/>
  <c r="GZ65" i="1" s="1"/>
  <c r="GW65" i="1" s="1"/>
  <c r="GT65" i="1" s="1"/>
  <c r="GQ65" i="1" s="1"/>
  <c r="GN65" i="1" s="1"/>
  <c r="GK65" i="1" s="1"/>
  <c r="GH65" i="1" s="1"/>
  <c r="GE65" i="1" s="1"/>
  <c r="GB65" i="1" s="1"/>
  <c r="FY65" i="1" s="1"/>
  <c r="FV65" i="1" s="1"/>
  <c r="FS65" i="1" s="1"/>
  <c r="FP65" i="1" s="1"/>
  <c r="FM65" i="1" s="1"/>
  <c r="FJ65" i="1" s="1"/>
  <c r="FG65" i="1" s="1"/>
  <c r="FD65" i="1" s="1"/>
  <c r="FA65" i="1" s="1"/>
  <c r="EX65" i="1" s="1"/>
  <c r="EU65" i="1" s="1"/>
  <c r="ER65" i="1" s="1"/>
  <c r="EO65" i="1" s="1"/>
  <c r="EL65" i="1" s="1"/>
  <c r="EI65" i="1" s="1"/>
  <c r="EF65" i="1" s="1"/>
  <c r="EC65" i="1" s="1"/>
  <c r="DZ65" i="1" s="1"/>
  <c r="DW65" i="1" s="1"/>
  <c r="DT65" i="1" s="1"/>
  <c r="DQ65" i="1" s="1"/>
  <c r="DN65" i="1" s="1"/>
  <c r="DK65" i="1" s="1"/>
  <c r="DH65" i="1" s="1"/>
  <c r="DE65" i="1" s="1"/>
  <c r="DB65" i="1" s="1"/>
  <c r="CY65" i="1" s="1"/>
  <c r="CV65" i="1" s="1"/>
  <c r="CS65" i="1" s="1"/>
  <c r="CP65" i="1" s="1"/>
  <c r="CM65" i="1" s="1"/>
  <c r="CJ65" i="1" s="1"/>
  <c r="CG65" i="1" s="1"/>
  <c r="CD65" i="1" s="1"/>
  <c r="CA65" i="1" s="1"/>
  <c r="BX65" i="1" s="1"/>
  <c r="BU65" i="1" s="1"/>
  <c r="BR65" i="1" s="1"/>
  <c r="BO65" i="1" s="1"/>
  <c r="BL65" i="1" s="1"/>
  <c r="BI65" i="1" s="1"/>
  <c r="BF65" i="1" s="1"/>
  <c r="BC65" i="1" s="1"/>
  <c r="AZ65" i="1" s="1"/>
  <c r="AW65" i="1" s="1"/>
  <c r="AT65" i="1" s="1"/>
  <c r="AQ65" i="1" s="1"/>
  <c r="AN65" i="1" s="1"/>
  <c r="AK65" i="1" s="1"/>
  <c r="AH65" i="1" s="1"/>
  <c r="AE65" i="1" s="1"/>
  <c r="AB65" i="1" s="1"/>
  <c r="Y65" i="1" s="1"/>
  <c r="V65" i="1" s="1"/>
  <c r="S65" i="1" s="1"/>
  <c r="P65" i="1" s="1"/>
  <c r="UJ49" i="1"/>
  <c r="UG49" i="1" s="1"/>
  <c r="UD49" i="1" s="1"/>
  <c r="UA49" i="1" s="1"/>
  <c r="TX49" i="1" s="1"/>
  <c r="TU49" i="1" s="1"/>
  <c r="TR49" i="1" s="1"/>
  <c r="TO49" i="1" s="1"/>
  <c r="TL49" i="1" s="1"/>
  <c r="TI49" i="1" s="1"/>
  <c r="TF49" i="1" s="1"/>
  <c r="TC49" i="1" s="1"/>
  <c r="SZ49" i="1" s="1"/>
  <c r="SW49" i="1" s="1"/>
  <c r="ST49" i="1" s="1"/>
  <c r="SQ49" i="1" s="1"/>
  <c r="SN49" i="1" s="1"/>
  <c r="SK49" i="1" s="1"/>
  <c r="SH49" i="1" s="1"/>
  <c r="SE49" i="1" s="1"/>
  <c r="SB49" i="1" s="1"/>
  <c r="RY49" i="1" s="1"/>
  <c r="RV49" i="1" s="1"/>
  <c r="RS49" i="1" s="1"/>
  <c r="RP49" i="1" s="1"/>
  <c r="RM49" i="1" s="1"/>
  <c r="RJ49" i="1" s="1"/>
  <c r="RG49" i="1" s="1"/>
  <c r="RD49" i="1" s="1"/>
  <c r="RA49" i="1" s="1"/>
  <c r="QX49" i="1" s="1"/>
  <c r="QU49" i="1" s="1"/>
  <c r="QR49" i="1" s="1"/>
  <c r="QO49" i="1" s="1"/>
  <c r="QL49" i="1" s="1"/>
  <c r="QI49" i="1" s="1"/>
  <c r="QF49" i="1" s="1"/>
  <c r="QC49" i="1" s="1"/>
  <c r="PZ49" i="1" s="1"/>
  <c r="PW49" i="1" s="1"/>
  <c r="PT49" i="1" s="1"/>
  <c r="PQ49" i="1" s="1"/>
  <c r="PN49" i="1" s="1"/>
  <c r="PK49" i="1" s="1"/>
  <c r="PH49" i="1" s="1"/>
  <c r="PE49" i="1" s="1"/>
  <c r="PB49" i="1" s="1"/>
  <c r="OY49" i="1" s="1"/>
  <c r="OV49" i="1" s="1"/>
  <c r="OS49" i="1" s="1"/>
  <c r="OP49" i="1" s="1"/>
  <c r="OM49" i="1" s="1"/>
  <c r="OJ49" i="1" s="1"/>
  <c r="OG49" i="1" s="1"/>
  <c r="OD49" i="1" s="1"/>
  <c r="OA49" i="1" s="1"/>
  <c r="NX49" i="1" s="1"/>
  <c r="NU49" i="1" s="1"/>
  <c r="NR49" i="1" s="1"/>
  <c r="NO49" i="1" s="1"/>
  <c r="NL49" i="1" s="1"/>
  <c r="NI49" i="1" s="1"/>
  <c r="NF49" i="1" s="1"/>
  <c r="NC49" i="1" s="1"/>
  <c r="MZ49" i="1" s="1"/>
  <c r="MW49" i="1" s="1"/>
  <c r="MT49" i="1" s="1"/>
  <c r="MQ49" i="1" s="1"/>
  <c r="MN49" i="1" s="1"/>
  <c r="MK49" i="1" s="1"/>
  <c r="MH49" i="1" s="1"/>
  <c r="ME49" i="1" s="1"/>
  <c r="MB49" i="1" s="1"/>
  <c r="LY49" i="1" s="1"/>
  <c r="LV49" i="1" s="1"/>
  <c r="LS49" i="1" s="1"/>
  <c r="LP49" i="1" s="1"/>
  <c r="LM49" i="1" s="1"/>
  <c r="LJ49" i="1" s="1"/>
  <c r="LG49" i="1" s="1"/>
  <c r="LD49" i="1" s="1"/>
  <c r="LA49" i="1" s="1"/>
  <c r="KX49" i="1" s="1"/>
  <c r="KU49" i="1" s="1"/>
  <c r="KR49" i="1" s="1"/>
  <c r="KO49" i="1" s="1"/>
  <c r="KL49" i="1" s="1"/>
  <c r="KI49" i="1" s="1"/>
  <c r="KF49" i="1" s="1"/>
  <c r="KC49" i="1" s="1"/>
  <c r="JZ49" i="1" s="1"/>
  <c r="JW49" i="1" s="1"/>
  <c r="JT49" i="1" s="1"/>
  <c r="JQ49" i="1" s="1"/>
  <c r="JN49" i="1" s="1"/>
  <c r="JK49" i="1" s="1"/>
  <c r="JH49" i="1" s="1"/>
  <c r="JE49" i="1" s="1"/>
  <c r="JB49" i="1" s="1"/>
  <c r="IY49" i="1" s="1"/>
  <c r="IV49" i="1" s="1"/>
  <c r="IS49" i="1" s="1"/>
  <c r="IP49" i="1" s="1"/>
  <c r="IM49" i="1" s="1"/>
  <c r="IJ49" i="1" s="1"/>
  <c r="IG49" i="1" s="1"/>
  <c r="ID49" i="1" s="1"/>
  <c r="IA49" i="1" s="1"/>
  <c r="HX49" i="1" s="1"/>
  <c r="HU49" i="1" s="1"/>
  <c r="HR49" i="1" s="1"/>
  <c r="HO49" i="1" s="1"/>
  <c r="HL49" i="1" s="1"/>
  <c r="HI49" i="1" s="1"/>
  <c r="HF49" i="1" s="1"/>
  <c r="HC49" i="1" s="1"/>
  <c r="GZ49" i="1" s="1"/>
  <c r="GW49" i="1" s="1"/>
  <c r="GT49" i="1" s="1"/>
  <c r="GQ49" i="1" s="1"/>
  <c r="GN49" i="1" s="1"/>
  <c r="GK49" i="1" s="1"/>
  <c r="GH49" i="1" s="1"/>
  <c r="GE49" i="1" s="1"/>
  <c r="GB49" i="1" s="1"/>
  <c r="FY49" i="1" s="1"/>
  <c r="FV49" i="1" s="1"/>
  <c r="FS49" i="1" s="1"/>
  <c r="FP49" i="1" s="1"/>
  <c r="FM49" i="1" s="1"/>
  <c r="FJ49" i="1" s="1"/>
  <c r="FG49" i="1" s="1"/>
  <c r="FD49" i="1" s="1"/>
  <c r="FA49" i="1" s="1"/>
  <c r="EX49" i="1" s="1"/>
  <c r="EU49" i="1" s="1"/>
  <c r="ER49" i="1" s="1"/>
  <c r="EO49" i="1" s="1"/>
  <c r="EL49" i="1" s="1"/>
  <c r="EI49" i="1" s="1"/>
  <c r="EF49" i="1" s="1"/>
  <c r="EC49" i="1" s="1"/>
  <c r="DZ49" i="1" s="1"/>
  <c r="DW49" i="1" s="1"/>
  <c r="DT49" i="1" s="1"/>
  <c r="DQ49" i="1" s="1"/>
  <c r="DN49" i="1" s="1"/>
  <c r="DK49" i="1" s="1"/>
  <c r="DH49" i="1" s="1"/>
  <c r="DE49" i="1" s="1"/>
  <c r="DB49" i="1" s="1"/>
  <c r="CY49" i="1" s="1"/>
  <c r="CV49" i="1" s="1"/>
  <c r="CS49" i="1" s="1"/>
  <c r="CP49" i="1" s="1"/>
  <c r="CM49" i="1" s="1"/>
  <c r="CJ49" i="1" s="1"/>
  <c r="CG49" i="1" s="1"/>
  <c r="CD49" i="1" s="1"/>
  <c r="CA49" i="1" s="1"/>
  <c r="BX49" i="1" s="1"/>
  <c r="BU49" i="1" s="1"/>
  <c r="BR49" i="1" s="1"/>
  <c r="BO49" i="1" s="1"/>
  <c r="BL49" i="1" s="1"/>
  <c r="BI49" i="1" s="1"/>
  <c r="BF49" i="1" s="1"/>
  <c r="BC49" i="1" s="1"/>
  <c r="AZ49" i="1" s="1"/>
  <c r="AW49" i="1" s="1"/>
  <c r="AT49" i="1" s="1"/>
  <c r="AQ49" i="1" s="1"/>
  <c r="AN49" i="1" s="1"/>
  <c r="AK49" i="1" s="1"/>
  <c r="AH49" i="1" s="1"/>
  <c r="AE49" i="1" s="1"/>
  <c r="AB49" i="1" s="1"/>
  <c r="Y49" i="1" s="1"/>
  <c r="V49" i="1" s="1"/>
  <c r="S49" i="1" s="1"/>
  <c r="P49" i="1" s="1"/>
  <c r="UJ35" i="1"/>
  <c r="UG35" i="1" s="1"/>
  <c r="UD35" i="1" s="1"/>
  <c r="UA35" i="1" s="1"/>
  <c r="TX35" i="1" s="1"/>
  <c r="TU35" i="1" s="1"/>
  <c r="TR35" i="1" s="1"/>
  <c r="TO35" i="1" s="1"/>
  <c r="TL35" i="1" s="1"/>
  <c r="TI35" i="1" s="1"/>
  <c r="TF35" i="1" s="1"/>
  <c r="TC35" i="1" s="1"/>
  <c r="SZ35" i="1" s="1"/>
  <c r="SW35" i="1" s="1"/>
  <c r="ST35" i="1" s="1"/>
  <c r="SQ35" i="1" s="1"/>
  <c r="SN35" i="1" s="1"/>
  <c r="SK35" i="1" s="1"/>
  <c r="SH35" i="1" s="1"/>
  <c r="SE35" i="1" s="1"/>
  <c r="SB35" i="1" s="1"/>
  <c r="RY35" i="1" s="1"/>
  <c r="RV35" i="1" s="1"/>
  <c r="RS35" i="1" s="1"/>
  <c r="RP35" i="1" s="1"/>
  <c r="RM35" i="1" s="1"/>
  <c r="RJ35" i="1" s="1"/>
  <c r="RG35" i="1" s="1"/>
  <c r="RD35" i="1" s="1"/>
  <c r="RA35" i="1" s="1"/>
  <c r="QX35" i="1" s="1"/>
  <c r="QU35" i="1" s="1"/>
  <c r="QR35" i="1" s="1"/>
  <c r="QO35" i="1" s="1"/>
  <c r="QL35" i="1" s="1"/>
  <c r="QI35" i="1" s="1"/>
  <c r="QF35" i="1" s="1"/>
  <c r="QC35" i="1" s="1"/>
  <c r="PZ35" i="1" s="1"/>
  <c r="PW35" i="1" s="1"/>
  <c r="PT35" i="1" s="1"/>
  <c r="PQ35" i="1" s="1"/>
  <c r="PN35" i="1" s="1"/>
  <c r="PK35" i="1" s="1"/>
  <c r="PH35" i="1" s="1"/>
  <c r="PE35" i="1" s="1"/>
  <c r="PB35" i="1" s="1"/>
  <c r="OY35" i="1" s="1"/>
  <c r="OV35" i="1" s="1"/>
  <c r="OS35" i="1" s="1"/>
  <c r="OP35" i="1" s="1"/>
  <c r="OM35" i="1" s="1"/>
  <c r="OJ35" i="1" s="1"/>
  <c r="OG35" i="1" s="1"/>
  <c r="OD35" i="1" s="1"/>
  <c r="OA35" i="1" s="1"/>
  <c r="NX35" i="1" s="1"/>
  <c r="NU35" i="1" s="1"/>
  <c r="NR35" i="1" s="1"/>
  <c r="NO35" i="1" s="1"/>
  <c r="NL35" i="1" s="1"/>
  <c r="NI35" i="1" s="1"/>
  <c r="NF35" i="1" s="1"/>
  <c r="NC35" i="1" s="1"/>
  <c r="MZ35" i="1" s="1"/>
  <c r="MW35" i="1" s="1"/>
  <c r="MT35" i="1" s="1"/>
  <c r="MQ35" i="1" s="1"/>
  <c r="MN35" i="1" s="1"/>
  <c r="MK35" i="1" s="1"/>
  <c r="MH35" i="1" s="1"/>
  <c r="ME35" i="1" s="1"/>
  <c r="MB35" i="1" s="1"/>
  <c r="LY35" i="1" s="1"/>
  <c r="LV35" i="1" s="1"/>
  <c r="LS35" i="1" s="1"/>
  <c r="LP35" i="1" s="1"/>
  <c r="LM35" i="1" s="1"/>
  <c r="LJ35" i="1" s="1"/>
  <c r="LG35" i="1" s="1"/>
  <c r="LD35" i="1" s="1"/>
  <c r="LA35" i="1" s="1"/>
  <c r="KX35" i="1" s="1"/>
  <c r="KU35" i="1" s="1"/>
  <c r="KR35" i="1" s="1"/>
  <c r="KO35" i="1" s="1"/>
  <c r="KL35" i="1" s="1"/>
  <c r="KI35" i="1" s="1"/>
  <c r="KF35" i="1" s="1"/>
  <c r="KC35" i="1" s="1"/>
  <c r="JZ35" i="1" s="1"/>
  <c r="JW35" i="1" s="1"/>
  <c r="JT35" i="1" s="1"/>
  <c r="JQ35" i="1" s="1"/>
  <c r="JN35" i="1" s="1"/>
  <c r="JK35" i="1" s="1"/>
  <c r="JH35" i="1" s="1"/>
  <c r="JE35" i="1" s="1"/>
  <c r="JB35" i="1" s="1"/>
  <c r="IY35" i="1" s="1"/>
  <c r="IV35" i="1" s="1"/>
  <c r="IS35" i="1" s="1"/>
  <c r="IP35" i="1" s="1"/>
  <c r="IM35" i="1" s="1"/>
  <c r="IJ35" i="1" s="1"/>
  <c r="IG35" i="1" s="1"/>
  <c r="ID35" i="1" s="1"/>
  <c r="IA35" i="1" s="1"/>
  <c r="HX35" i="1" s="1"/>
  <c r="HU35" i="1" s="1"/>
  <c r="HR35" i="1" s="1"/>
  <c r="HO35" i="1" s="1"/>
  <c r="HL35" i="1" s="1"/>
  <c r="HI35" i="1" s="1"/>
  <c r="HF35" i="1" s="1"/>
  <c r="HC35" i="1" s="1"/>
  <c r="GZ35" i="1" s="1"/>
  <c r="GW35" i="1" s="1"/>
  <c r="GT35" i="1" s="1"/>
  <c r="GQ35" i="1" s="1"/>
  <c r="GN35" i="1" s="1"/>
  <c r="GK35" i="1" s="1"/>
  <c r="GH35" i="1" s="1"/>
  <c r="GE35" i="1" s="1"/>
  <c r="GB35" i="1" s="1"/>
  <c r="FY35" i="1" s="1"/>
  <c r="FV35" i="1" s="1"/>
  <c r="FS35" i="1" s="1"/>
  <c r="FP35" i="1" s="1"/>
  <c r="FM35" i="1" s="1"/>
  <c r="FJ35" i="1" s="1"/>
  <c r="FG35" i="1" s="1"/>
  <c r="FD35" i="1" s="1"/>
  <c r="FA35" i="1" s="1"/>
  <c r="EX35" i="1" s="1"/>
  <c r="EU35" i="1" s="1"/>
  <c r="ER35" i="1" s="1"/>
  <c r="EO35" i="1" s="1"/>
  <c r="EL35" i="1" s="1"/>
  <c r="EI35" i="1" s="1"/>
  <c r="EF35" i="1" s="1"/>
  <c r="EC35" i="1" s="1"/>
  <c r="DZ35" i="1" s="1"/>
  <c r="DW35" i="1" s="1"/>
  <c r="DT35" i="1" s="1"/>
  <c r="DQ35" i="1" s="1"/>
  <c r="DN35" i="1" s="1"/>
  <c r="DK35" i="1" s="1"/>
  <c r="DH35" i="1" s="1"/>
  <c r="DE35" i="1" s="1"/>
  <c r="DB35" i="1" s="1"/>
  <c r="CY35" i="1" s="1"/>
  <c r="CV35" i="1" s="1"/>
  <c r="CS35" i="1" s="1"/>
  <c r="CP35" i="1" s="1"/>
  <c r="CM35" i="1" s="1"/>
  <c r="CJ35" i="1" s="1"/>
  <c r="CG35" i="1" s="1"/>
  <c r="CD35" i="1" s="1"/>
  <c r="CA35" i="1" s="1"/>
  <c r="BX35" i="1" s="1"/>
  <c r="BU35" i="1" s="1"/>
  <c r="BR35" i="1" s="1"/>
  <c r="BO35" i="1" s="1"/>
  <c r="BL35" i="1" s="1"/>
  <c r="BI35" i="1" s="1"/>
  <c r="BF35" i="1" s="1"/>
  <c r="BC35" i="1" s="1"/>
  <c r="AZ35" i="1" s="1"/>
  <c r="AW35" i="1" s="1"/>
  <c r="AT35" i="1" s="1"/>
  <c r="AQ35" i="1" s="1"/>
  <c r="AN35" i="1" s="1"/>
  <c r="AK35" i="1" s="1"/>
  <c r="AH35" i="1" s="1"/>
  <c r="AE35" i="1" s="1"/>
  <c r="AB35" i="1" s="1"/>
  <c r="Y35" i="1" s="1"/>
  <c r="V35" i="1" s="1"/>
  <c r="S35" i="1" s="1"/>
  <c r="P35" i="1" s="1"/>
  <c r="UK35" i="1"/>
  <c r="UH35" i="1" s="1"/>
  <c r="UE35" i="1" s="1"/>
  <c r="UB35" i="1" s="1"/>
  <c r="TY35" i="1" s="1"/>
  <c r="TV35" i="1" s="1"/>
  <c r="TS35" i="1" s="1"/>
  <c r="TP35" i="1" s="1"/>
  <c r="TM35" i="1" s="1"/>
  <c r="TJ35" i="1" s="1"/>
  <c r="TG35" i="1" s="1"/>
  <c r="TD35" i="1" s="1"/>
  <c r="TA35" i="1" s="1"/>
  <c r="SX35" i="1" s="1"/>
  <c r="SU35" i="1" s="1"/>
  <c r="SR35" i="1" s="1"/>
  <c r="SO35" i="1" s="1"/>
  <c r="SL35" i="1" s="1"/>
  <c r="SI35" i="1" s="1"/>
  <c r="SF35" i="1" s="1"/>
  <c r="SC35" i="1" s="1"/>
  <c r="RZ35" i="1" s="1"/>
  <c r="RW35" i="1" s="1"/>
  <c r="RT35" i="1" s="1"/>
  <c r="RQ35" i="1" s="1"/>
  <c r="RN35" i="1" s="1"/>
  <c r="RK35" i="1" s="1"/>
  <c r="RH35" i="1" s="1"/>
  <c r="RE35" i="1" s="1"/>
  <c r="RB35" i="1" s="1"/>
  <c r="QY35" i="1" s="1"/>
  <c r="QV35" i="1" s="1"/>
  <c r="QS35" i="1" s="1"/>
  <c r="QP35" i="1" s="1"/>
  <c r="QM35" i="1" s="1"/>
  <c r="QJ35" i="1" s="1"/>
  <c r="QG35" i="1" s="1"/>
  <c r="QD35" i="1" s="1"/>
  <c r="QA35" i="1" s="1"/>
  <c r="PX35" i="1" s="1"/>
  <c r="PU35" i="1" s="1"/>
  <c r="PR35" i="1" s="1"/>
  <c r="PO35" i="1" s="1"/>
  <c r="PL35" i="1" s="1"/>
  <c r="PI35" i="1" s="1"/>
  <c r="PF35" i="1" s="1"/>
  <c r="PC35" i="1" s="1"/>
  <c r="OZ35" i="1" s="1"/>
  <c r="OW35" i="1" s="1"/>
  <c r="OT35" i="1" s="1"/>
  <c r="OQ35" i="1" s="1"/>
  <c r="ON35" i="1" s="1"/>
  <c r="OK35" i="1" s="1"/>
  <c r="OH35" i="1" s="1"/>
  <c r="OE35" i="1" s="1"/>
  <c r="OB35" i="1" s="1"/>
  <c r="NY35" i="1" s="1"/>
  <c r="NV35" i="1" s="1"/>
  <c r="NS35" i="1" s="1"/>
  <c r="NP35" i="1" s="1"/>
  <c r="NM35" i="1" s="1"/>
  <c r="NJ35" i="1" s="1"/>
  <c r="NG35" i="1" s="1"/>
  <c r="ND35" i="1" s="1"/>
  <c r="NA35" i="1" s="1"/>
  <c r="MX35" i="1" s="1"/>
  <c r="MU35" i="1" s="1"/>
  <c r="MR35" i="1" s="1"/>
  <c r="MO35" i="1" s="1"/>
  <c r="ML35" i="1" s="1"/>
  <c r="MI35" i="1" s="1"/>
  <c r="MF35" i="1" s="1"/>
  <c r="MC35" i="1" s="1"/>
  <c r="LZ35" i="1" s="1"/>
  <c r="LW35" i="1" s="1"/>
  <c r="LT35" i="1" s="1"/>
  <c r="LQ35" i="1" s="1"/>
  <c r="LN35" i="1" s="1"/>
  <c r="LK35" i="1" s="1"/>
  <c r="LH35" i="1" s="1"/>
  <c r="LE35" i="1" s="1"/>
  <c r="LB35" i="1" s="1"/>
  <c r="KY35" i="1" s="1"/>
  <c r="KV35" i="1" s="1"/>
  <c r="KS35" i="1" s="1"/>
  <c r="KP35" i="1" s="1"/>
  <c r="KM35" i="1" s="1"/>
  <c r="KJ35" i="1" s="1"/>
  <c r="KG35" i="1" s="1"/>
  <c r="KD35" i="1" s="1"/>
  <c r="KA35" i="1" s="1"/>
  <c r="JX35" i="1" s="1"/>
  <c r="JU35" i="1" s="1"/>
  <c r="JR35" i="1" s="1"/>
  <c r="JO35" i="1" s="1"/>
  <c r="JL35" i="1" s="1"/>
  <c r="JI35" i="1" s="1"/>
  <c r="JF35" i="1" s="1"/>
  <c r="JC35" i="1" s="1"/>
  <c r="IZ35" i="1" s="1"/>
  <c r="IW35" i="1" s="1"/>
  <c r="IT35" i="1" s="1"/>
  <c r="IQ35" i="1" s="1"/>
  <c r="IN35" i="1" s="1"/>
  <c r="IK35" i="1" s="1"/>
  <c r="IH35" i="1" s="1"/>
  <c r="IE35" i="1" s="1"/>
  <c r="IB35" i="1" s="1"/>
  <c r="HY35" i="1" s="1"/>
  <c r="HV35" i="1" s="1"/>
  <c r="HS35" i="1" s="1"/>
  <c r="HP35" i="1" s="1"/>
  <c r="HM35" i="1" s="1"/>
  <c r="HJ35" i="1" s="1"/>
  <c r="HG35" i="1" s="1"/>
  <c r="HD35" i="1" s="1"/>
  <c r="HA35" i="1" s="1"/>
  <c r="GX35" i="1" s="1"/>
  <c r="GU35" i="1" s="1"/>
  <c r="GR35" i="1" s="1"/>
  <c r="GO35" i="1" s="1"/>
  <c r="GL35" i="1" s="1"/>
  <c r="GI35" i="1" s="1"/>
  <c r="GF35" i="1" s="1"/>
  <c r="GC35" i="1" s="1"/>
  <c r="FZ35" i="1" s="1"/>
  <c r="FW35" i="1" s="1"/>
  <c r="FT35" i="1" s="1"/>
  <c r="FQ35" i="1" s="1"/>
  <c r="FN35" i="1" s="1"/>
  <c r="FK35" i="1" s="1"/>
  <c r="FH35" i="1" s="1"/>
  <c r="FE35" i="1" s="1"/>
  <c r="FB35" i="1" s="1"/>
  <c r="EY35" i="1" s="1"/>
  <c r="EV35" i="1" s="1"/>
  <c r="ES35" i="1" s="1"/>
  <c r="EP35" i="1" s="1"/>
  <c r="EM35" i="1" s="1"/>
  <c r="EJ35" i="1" s="1"/>
  <c r="EG35" i="1" s="1"/>
  <c r="ED35" i="1" s="1"/>
  <c r="EA35" i="1" s="1"/>
  <c r="DX35" i="1" s="1"/>
  <c r="DU35" i="1" s="1"/>
  <c r="DR35" i="1" s="1"/>
  <c r="DO35" i="1" s="1"/>
  <c r="DL35" i="1" s="1"/>
  <c r="DI35" i="1" s="1"/>
  <c r="DF35" i="1" s="1"/>
  <c r="DC35" i="1" s="1"/>
  <c r="CZ35" i="1" s="1"/>
  <c r="CW35" i="1" s="1"/>
  <c r="CT35" i="1" s="1"/>
  <c r="CQ35" i="1" s="1"/>
  <c r="CN35" i="1" s="1"/>
  <c r="CK35" i="1" s="1"/>
  <c r="CH35" i="1" s="1"/>
  <c r="CE35" i="1" s="1"/>
  <c r="CB35" i="1" s="1"/>
  <c r="BY35" i="1" s="1"/>
  <c r="BV35" i="1" s="1"/>
  <c r="BS35" i="1" s="1"/>
  <c r="BP35" i="1" s="1"/>
  <c r="BM35" i="1" s="1"/>
  <c r="BJ35" i="1" s="1"/>
  <c r="BG35" i="1" s="1"/>
  <c r="BD35" i="1" s="1"/>
  <c r="BA35" i="1" s="1"/>
  <c r="AX35" i="1" s="1"/>
  <c r="AU35" i="1" s="1"/>
  <c r="AR35" i="1" s="1"/>
  <c r="AO35" i="1" s="1"/>
  <c r="AL35" i="1" s="1"/>
  <c r="AI35" i="1" s="1"/>
  <c r="AF35" i="1" s="1"/>
  <c r="AC35" i="1" s="1"/>
  <c r="Z35" i="1" s="1"/>
  <c r="W35" i="1" s="1"/>
  <c r="T35" i="1" s="1"/>
  <c r="Q35" i="1" s="1"/>
  <c r="UJ39" i="1"/>
  <c r="UG39" i="1" s="1"/>
  <c r="UD39" i="1" s="1"/>
  <c r="UA39" i="1" s="1"/>
  <c r="TX39" i="1" s="1"/>
  <c r="TU39" i="1" s="1"/>
  <c r="TR39" i="1" s="1"/>
  <c r="TO39" i="1" s="1"/>
  <c r="TL39" i="1" s="1"/>
  <c r="TI39" i="1" s="1"/>
  <c r="TF39" i="1" s="1"/>
  <c r="TC39" i="1" s="1"/>
  <c r="SZ39" i="1" s="1"/>
  <c r="SW39" i="1" s="1"/>
  <c r="ST39" i="1" s="1"/>
  <c r="SQ39" i="1" s="1"/>
  <c r="SN39" i="1" s="1"/>
  <c r="SK39" i="1" s="1"/>
  <c r="SH39" i="1" s="1"/>
  <c r="SE39" i="1" s="1"/>
  <c r="SB39" i="1" s="1"/>
  <c r="RY39" i="1" s="1"/>
  <c r="RV39" i="1" s="1"/>
  <c r="RS39" i="1" s="1"/>
  <c r="RP39" i="1" s="1"/>
  <c r="RM39" i="1" s="1"/>
  <c r="RJ39" i="1" s="1"/>
  <c r="RG39" i="1" s="1"/>
  <c r="RD39" i="1" s="1"/>
  <c r="RA39" i="1" s="1"/>
  <c r="QX39" i="1" s="1"/>
  <c r="QU39" i="1" s="1"/>
  <c r="QR39" i="1" s="1"/>
  <c r="QO39" i="1" s="1"/>
  <c r="QL39" i="1" s="1"/>
  <c r="QI39" i="1" s="1"/>
  <c r="QF39" i="1" s="1"/>
  <c r="QC39" i="1" s="1"/>
  <c r="PZ39" i="1" s="1"/>
  <c r="PW39" i="1" s="1"/>
  <c r="PT39" i="1" s="1"/>
  <c r="PQ39" i="1" s="1"/>
  <c r="PN39" i="1" s="1"/>
  <c r="PK39" i="1" s="1"/>
  <c r="PH39" i="1" s="1"/>
  <c r="PE39" i="1" s="1"/>
  <c r="PB39" i="1" s="1"/>
  <c r="OY39" i="1" s="1"/>
  <c r="OV39" i="1" s="1"/>
  <c r="OS39" i="1" s="1"/>
  <c r="OP39" i="1" s="1"/>
  <c r="OM39" i="1" s="1"/>
  <c r="OJ39" i="1" s="1"/>
  <c r="OG39" i="1" s="1"/>
  <c r="OD39" i="1" s="1"/>
  <c r="OA39" i="1" s="1"/>
  <c r="NX39" i="1" s="1"/>
  <c r="NU39" i="1" s="1"/>
  <c r="NR39" i="1" s="1"/>
  <c r="NO39" i="1" s="1"/>
  <c r="NL39" i="1" s="1"/>
  <c r="NI39" i="1" s="1"/>
  <c r="NF39" i="1" s="1"/>
  <c r="NC39" i="1" s="1"/>
  <c r="MZ39" i="1" s="1"/>
  <c r="MW39" i="1" s="1"/>
  <c r="MT39" i="1" s="1"/>
  <c r="MQ39" i="1" s="1"/>
  <c r="MN39" i="1" s="1"/>
  <c r="MK39" i="1" s="1"/>
  <c r="MH39" i="1" s="1"/>
  <c r="ME39" i="1" s="1"/>
  <c r="MB39" i="1" s="1"/>
  <c r="LY39" i="1" s="1"/>
  <c r="LV39" i="1" s="1"/>
  <c r="LS39" i="1" s="1"/>
  <c r="LP39" i="1" s="1"/>
  <c r="LM39" i="1" s="1"/>
  <c r="LJ39" i="1" s="1"/>
  <c r="LG39" i="1" s="1"/>
  <c r="LD39" i="1" s="1"/>
  <c r="LA39" i="1" s="1"/>
  <c r="KX39" i="1" s="1"/>
  <c r="KU39" i="1" s="1"/>
  <c r="KR39" i="1" s="1"/>
  <c r="KO39" i="1" s="1"/>
  <c r="KL39" i="1" s="1"/>
  <c r="KI39" i="1" s="1"/>
  <c r="KF39" i="1" s="1"/>
  <c r="KC39" i="1" s="1"/>
  <c r="JZ39" i="1" s="1"/>
  <c r="JW39" i="1" s="1"/>
  <c r="JT39" i="1" s="1"/>
  <c r="JQ39" i="1" s="1"/>
  <c r="JN39" i="1" s="1"/>
  <c r="JK39" i="1" s="1"/>
  <c r="JH39" i="1" s="1"/>
  <c r="JE39" i="1" s="1"/>
  <c r="JB39" i="1" s="1"/>
  <c r="IY39" i="1" s="1"/>
  <c r="IV39" i="1" s="1"/>
  <c r="IS39" i="1" s="1"/>
  <c r="IP39" i="1" s="1"/>
  <c r="IM39" i="1" s="1"/>
  <c r="IJ39" i="1" s="1"/>
  <c r="IG39" i="1" s="1"/>
  <c r="ID39" i="1" s="1"/>
  <c r="IA39" i="1" s="1"/>
  <c r="HX39" i="1" s="1"/>
  <c r="HU39" i="1" s="1"/>
  <c r="HR39" i="1" s="1"/>
  <c r="HO39" i="1" s="1"/>
  <c r="HL39" i="1" s="1"/>
  <c r="HI39" i="1" s="1"/>
  <c r="HF39" i="1" s="1"/>
  <c r="HC39" i="1" s="1"/>
  <c r="GZ39" i="1" s="1"/>
  <c r="GW39" i="1" s="1"/>
  <c r="GT39" i="1" s="1"/>
  <c r="GQ39" i="1" s="1"/>
  <c r="GN39" i="1" s="1"/>
  <c r="GK39" i="1" s="1"/>
  <c r="GH39" i="1" s="1"/>
  <c r="GE39" i="1" s="1"/>
  <c r="GB39" i="1" s="1"/>
  <c r="FY39" i="1" s="1"/>
  <c r="FV39" i="1" s="1"/>
  <c r="FS39" i="1" s="1"/>
  <c r="FP39" i="1" s="1"/>
  <c r="FM39" i="1" s="1"/>
  <c r="FJ39" i="1" s="1"/>
  <c r="FG39" i="1" s="1"/>
  <c r="FD39" i="1" s="1"/>
  <c r="FA39" i="1" s="1"/>
  <c r="EX39" i="1" s="1"/>
  <c r="EU39" i="1" s="1"/>
  <c r="ER39" i="1" s="1"/>
  <c r="EO39" i="1" s="1"/>
  <c r="EL39" i="1" s="1"/>
  <c r="EI39" i="1" s="1"/>
  <c r="EF39" i="1" s="1"/>
  <c r="EC39" i="1" s="1"/>
  <c r="DZ39" i="1" s="1"/>
  <c r="DW39" i="1" s="1"/>
  <c r="DT39" i="1" s="1"/>
  <c r="DQ39" i="1" s="1"/>
  <c r="DN39" i="1" s="1"/>
  <c r="DK39" i="1" s="1"/>
  <c r="DH39" i="1" s="1"/>
  <c r="DE39" i="1" s="1"/>
  <c r="DB39" i="1" s="1"/>
  <c r="CY39" i="1" s="1"/>
  <c r="CV39" i="1" s="1"/>
  <c r="CS39" i="1" s="1"/>
  <c r="CP39" i="1" s="1"/>
  <c r="CM39" i="1" s="1"/>
  <c r="CJ39" i="1" s="1"/>
  <c r="CG39" i="1" s="1"/>
  <c r="CD39" i="1" s="1"/>
  <c r="CA39" i="1" s="1"/>
  <c r="BX39" i="1" s="1"/>
  <c r="BU39" i="1" s="1"/>
  <c r="BR39" i="1" s="1"/>
  <c r="BO39" i="1" s="1"/>
  <c r="BL39" i="1" s="1"/>
  <c r="BI39" i="1" s="1"/>
  <c r="BF39" i="1" s="1"/>
  <c r="BC39" i="1" s="1"/>
  <c r="AZ39" i="1" s="1"/>
  <c r="AW39" i="1" s="1"/>
  <c r="AT39" i="1" s="1"/>
  <c r="AQ39" i="1" s="1"/>
  <c r="AN39" i="1" s="1"/>
  <c r="AK39" i="1" s="1"/>
  <c r="AH39" i="1" s="1"/>
  <c r="AE39" i="1" s="1"/>
  <c r="AB39" i="1" s="1"/>
  <c r="Y39" i="1" s="1"/>
  <c r="V39" i="1" s="1"/>
  <c r="S39" i="1" s="1"/>
  <c r="P39" i="1" s="1"/>
  <c r="UL41" i="1"/>
  <c r="UI41" i="1" s="1"/>
  <c r="UF41" i="1" s="1"/>
  <c r="UC41" i="1" s="1"/>
  <c r="TZ41" i="1" s="1"/>
  <c r="TW41" i="1" s="1"/>
  <c r="TT41" i="1" s="1"/>
  <c r="TQ41" i="1" s="1"/>
  <c r="TN41" i="1" s="1"/>
  <c r="TK41" i="1" s="1"/>
  <c r="TH41" i="1" s="1"/>
  <c r="TE41" i="1" s="1"/>
  <c r="TB41" i="1" s="1"/>
  <c r="SY41" i="1" s="1"/>
  <c r="SV41" i="1" s="1"/>
  <c r="SS41" i="1" s="1"/>
  <c r="SP41" i="1" s="1"/>
  <c r="SM41" i="1" s="1"/>
  <c r="SJ41" i="1" s="1"/>
  <c r="SG41" i="1" s="1"/>
  <c r="SD41" i="1" s="1"/>
  <c r="SA41" i="1" s="1"/>
  <c r="RX41" i="1" s="1"/>
  <c r="RU41" i="1" s="1"/>
  <c r="RR41" i="1" s="1"/>
  <c r="RO41" i="1" s="1"/>
  <c r="RL41" i="1" s="1"/>
  <c r="RI41" i="1" s="1"/>
  <c r="RF41" i="1" s="1"/>
  <c r="RC41" i="1" s="1"/>
  <c r="QZ41" i="1" s="1"/>
  <c r="QW41" i="1" s="1"/>
  <c r="QT41" i="1" s="1"/>
  <c r="QQ41" i="1" s="1"/>
  <c r="QN41" i="1" s="1"/>
  <c r="QK41" i="1" s="1"/>
  <c r="QH41" i="1" s="1"/>
  <c r="QE41" i="1" s="1"/>
  <c r="QB41" i="1" s="1"/>
  <c r="PY41" i="1" s="1"/>
  <c r="PV41" i="1" s="1"/>
  <c r="PS41" i="1" s="1"/>
  <c r="PP41" i="1" s="1"/>
  <c r="PM41" i="1" s="1"/>
  <c r="PJ41" i="1" s="1"/>
  <c r="PG41" i="1" s="1"/>
  <c r="PD41" i="1" s="1"/>
  <c r="PA41" i="1" s="1"/>
  <c r="OX41" i="1" s="1"/>
  <c r="OU41" i="1" s="1"/>
  <c r="OR41" i="1" s="1"/>
  <c r="OO41" i="1" s="1"/>
  <c r="OL41" i="1" s="1"/>
  <c r="OI41" i="1" s="1"/>
  <c r="OF41" i="1" s="1"/>
  <c r="OC41" i="1" s="1"/>
  <c r="NZ41" i="1" s="1"/>
  <c r="NW41" i="1" s="1"/>
  <c r="NT41" i="1" s="1"/>
  <c r="NQ41" i="1" s="1"/>
  <c r="NN41" i="1" s="1"/>
  <c r="NK41" i="1" s="1"/>
  <c r="NH41" i="1" s="1"/>
  <c r="NE41" i="1" s="1"/>
  <c r="NB41" i="1" s="1"/>
  <c r="MY41" i="1" s="1"/>
  <c r="MV41" i="1" s="1"/>
  <c r="MS41" i="1" s="1"/>
  <c r="MP41" i="1" s="1"/>
  <c r="MM41" i="1" s="1"/>
  <c r="MJ41" i="1" s="1"/>
  <c r="MG41" i="1" s="1"/>
  <c r="MD41" i="1" s="1"/>
  <c r="MA41" i="1" s="1"/>
  <c r="LX41" i="1" s="1"/>
  <c r="LU41" i="1" s="1"/>
  <c r="LR41" i="1" s="1"/>
  <c r="LO41" i="1" s="1"/>
  <c r="LL41" i="1" s="1"/>
  <c r="LI41" i="1" s="1"/>
  <c r="LF41" i="1" s="1"/>
  <c r="LC41" i="1" s="1"/>
  <c r="KZ41" i="1" s="1"/>
  <c r="KW41" i="1" s="1"/>
  <c r="KT41" i="1" s="1"/>
  <c r="KQ41" i="1" s="1"/>
  <c r="KN41" i="1" s="1"/>
  <c r="KK41" i="1" s="1"/>
  <c r="KH41" i="1" s="1"/>
  <c r="KE41" i="1" s="1"/>
  <c r="KB41" i="1" s="1"/>
  <c r="JY41" i="1" s="1"/>
  <c r="JV41" i="1" s="1"/>
  <c r="JS41" i="1" s="1"/>
  <c r="JP41" i="1" s="1"/>
  <c r="JM41" i="1" s="1"/>
  <c r="JJ41" i="1" s="1"/>
  <c r="JG41" i="1" s="1"/>
  <c r="JD41" i="1" s="1"/>
  <c r="JA41" i="1" s="1"/>
  <c r="IX41" i="1" s="1"/>
  <c r="IU41" i="1" s="1"/>
  <c r="IR41" i="1" s="1"/>
  <c r="IO41" i="1" s="1"/>
  <c r="IL41" i="1" s="1"/>
  <c r="II41" i="1" s="1"/>
  <c r="IF41" i="1" s="1"/>
  <c r="IC41" i="1" s="1"/>
  <c r="HZ41" i="1" s="1"/>
  <c r="HW41" i="1" s="1"/>
  <c r="HT41" i="1" s="1"/>
  <c r="HQ41" i="1" s="1"/>
  <c r="HN41" i="1" s="1"/>
  <c r="HK41" i="1" s="1"/>
  <c r="HH41" i="1" s="1"/>
  <c r="HE41" i="1" s="1"/>
  <c r="HB41" i="1" s="1"/>
  <c r="GY41" i="1" s="1"/>
  <c r="GV41" i="1" s="1"/>
  <c r="GS41" i="1" s="1"/>
  <c r="GP41" i="1" s="1"/>
  <c r="GM41" i="1" s="1"/>
  <c r="GJ41" i="1" s="1"/>
  <c r="GG41" i="1" s="1"/>
  <c r="GD41" i="1" s="1"/>
  <c r="GA41" i="1" s="1"/>
  <c r="FX41" i="1" s="1"/>
  <c r="FU41" i="1" s="1"/>
  <c r="FR41" i="1" s="1"/>
  <c r="FO41" i="1" s="1"/>
  <c r="FL41" i="1" s="1"/>
  <c r="FI41" i="1" s="1"/>
  <c r="FF41" i="1" s="1"/>
  <c r="FC41" i="1" s="1"/>
  <c r="EZ41" i="1" s="1"/>
  <c r="EW41" i="1" s="1"/>
  <c r="ET41" i="1" s="1"/>
  <c r="EQ41" i="1" s="1"/>
  <c r="EN41" i="1" s="1"/>
  <c r="EK41" i="1" s="1"/>
  <c r="EH41" i="1" s="1"/>
  <c r="EE41" i="1" s="1"/>
  <c r="EB41" i="1" s="1"/>
  <c r="DY41" i="1" s="1"/>
  <c r="DV41" i="1" s="1"/>
  <c r="DS41" i="1" s="1"/>
  <c r="DP41" i="1" s="1"/>
  <c r="DM41" i="1" s="1"/>
  <c r="DJ41" i="1" s="1"/>
  <c r="DG41" i="1" s="1"/>
  <c r="DD41" i="1" s="1"/>
  <c r="DA41" i="1" s="1"/>
  <c r="CX41" i="1" s="1"/>
  <c r="CU41" i="1" s="1"/>
  <c r="CR41" i="1" s="1"/>
  <c r="CO41" i="1" s="1"/>
  <c r="CL41" i="1" s="1"/>
  <c r="CI41" i="1" s="1"/>
  <c r="CF41" i="1" s="1"/>
  <c r="CC41" i="1" s="1"/>
  <c r="BZ41" i="1" s="1"/>
  <c r="BW41" i="1" s="1"/>
  <c r="BT41" i="1" s="1"/>
  <c r="BQ41" i="1" s="1"/>
  <c r="BN41" i="1" s="1"/>
  <c r="BK41" i="1" s="1"/>
  <c r="BH41" i="1" s="1"/>
  <c r="BE41" i="1" s="1"/>
  <c r="BB41" i="1" s="1"/>
  <c r="AY41" i="1" s="1"/>
  <c r="AV41" i="1" s="1"/>
  <c r="AS41" i="1" s="1"/>
  <c r="AP41" i="1" s="1"/>
  <c r="AM41" i="1" s="1"/>
  <c r="AJ41" i="1" s="1"/>
  <c r="AG41" i="1" s="1"/>
  <c r="AD41" i="1" s="1"/>
  <c r="AA41" i="1" s="1"/>
  <c r="X41" i="1" s="1"/>
  <c r="U41" i="1" s="1"/>
  <c r="R41" i="1" s="1"/>
  <c r="O41" i="1" s="1"/>
  <c r="UK29" i="1"/>
  <c r="UH29" i="1" s="1"/>
  <c r="UE29" i="1" s="1"/>
  <c r="UB29" i="1" s="1"/>
  <c r="TY29" i="1" s="1"/>
  <c r="TV29" i="1" s="1"/>
  <c r="TS29" i="1" s="1"/>
  <c r="TP29" i="1" s="1"/>
  <c r="TM29" i="1" s="1"/>
  <c r="TJ29" i="1" s="1"/>
  <c r="TG29" i="1" s="1"/>
  <c r="TD29" i="1" s="1"/>
  <c r="TA29" i="1" s="1"/>
  <c r="SX29" i="1" s="1"/>
  <c r="SU29" i="1" s="1"/>
  <c r="SR29" i="1" s="1"/>
  <c r="SO29" i="1" s="1"/>
  <c r="SL29" i="1" s="1"/>
  <c r="SI29" i="1" s="1"/>
  <c r="SF29" i="1" s="1"/>
  <c r="SC29" i="1" s="1"/>
  <c r="RZ29" i="1" s="1"/>
  <c r="RW29" i="1" s="1"/>
  <c r="RT29" i="1" s="1"/>
  <c r="RQ29" i="1" s="1"/>
  <c r="RN29" i="1" s="1"/>
  <c r="RK29" i="1" s="1"/>
  <c r="RH29" i="1" s="1"/>
  <c r="RE29" i="1" s="1"/>
  <c r="RB29" i="1" s="1"/>
  <c r="QY29" i="1" s="1"/>
  <c r="QV29" i="1" s="1"/>
  <c r="QS29" i="1" s="1"/>
  <c r="QP29" i="1" s="1"/>
  <c r="QM29" i="1" s="1"/>
  <c r="QJ29" i="1" s="1"/>
  <c r="QG29" i="1" s="1"/>
  <c r="QD29" i="1" s="1"/>
  <c r="QA29" i="1" s="1"/>
  <c r="PX29" i="1" s="1"/>
  <c r="PU29" i="1" s="1"/>
  <c r="PR29" i="1" s="1"/>
  <c r="PO29" i="1" s="1"/>
  <c r="PL29" i="1" s="1"/>
  <c r="PI29" i="1" s="1"/>
  <c r="PF29" i="1" s="1"/>
  <c r="PC29" i="1" s="1"/>
  <c r="OZ29" i="1" s="1"/>
  <c r="OW29" i="1" s="1"/>
  <c r="OT29" i="1" s="1"/>
  <c r="OQ29" i="1" s="1"/>
  <c r="ON29" i="1" s="1"/>
  <c r="OK29" i="1" s="1"/>
  <c r="OH29" i="1" s="1"/>
  <c r="OE29" i="1" s="1"/>
  <c r="OB29" i="1" s="1"/>
  <c r="NY29" i="1" s="1"/>
  <c r="NV29" i="1" s="1"/>
  <c r="NS29" i="1" s="1"/>
  <c r="NP29" i="1" s="1"/>
  <c r="NM29" i="1" s="1"/>
  <c r="NJ29" i="1" s="1"/>
  <c r="NG29" i="1" s="1"/>
  <c r="ND29" i="1" s="1"/>
  <c r="NA29" i="1" s="1"/>
  <c r="MX29" i="1" s="1"/>
  <c r="MU29" i="1" s="1"/>
  <c r="MR29" i="1" s="1"/>
  <c r="MO29" i="1" s="1"/>
  <c r="ML29" i="1" s="1"/>
  <c r="MI29" i="1" s="1"/>
  <c r="MF29" i="1" s="1"/>
  <c r="MC29" i="1" s="1"/>
  <c r="LZ29" i="1" s="1"/>
  <c r="LW29" i="1" s="1"/>
  <c r="LT29" i="1" s="1"/>
  <c r="LQ29" i="1" s="1"/>
  <c r="LN29" i="1" s="1"/>
  <c r="LK29" i="1" s="1"/>
  <c r="LH29" i="1" s="1"/>
  <c r="LE29" i="1" s="1"/>
  <c r="LB29" i="1" s="1"/>
  <c r="KY29" i="1" s="1"/>
  <c r="KV29" i="1" s="1"/>
  <c r="KS29" i="1" s="1"/>
  <c r="KP29" i="1" s="1"/>
  <c r="KM29" i="1" s="1"/>
  <c r="KJ29" i="1" s="1"/>
  <c r="KG29" i="1" s="1"/>
  <c r="KD29" i="1" s="1"/>
  <c r="KA29" i="1" s="1"/>
  <c r="JX29" i="1" s="1"/>
  <c r="JU29" i="1" s="1"/>
  <c r="JR29" i="1" s="1"/>
  <c r="JO29" i="1" s="1"/>
  <c r="JL29" i="1" s="1"/>
  <c r="JI29" i="1" s="1"/>
  <c r="JF29" i="1" s="1"/>
  <c r="JC29" i="1" s="1"/>
  <c r="IZ29" i="1" s="1"/>
  <c r="IW29" i="1" s="1"/>
  <c r="IT29" i="1" s="1"/>
  <c r="IQ29" i="1" s="1"/>
  <c r="IN29" i="1" s="1"/>
  <c r="IK29" i="1" s="1"/>
  <c r="IH29" i="1" s="1"/>
  <c r="IE29" i="1" s="1"/>
  <c r="IB29" i="1" s="1"/>
  <c r="HY29" i="1" s="1"/>
  <c r="HV29" i="1" s="1"/>
  <c r="HS29" i="1" s="1"/>
  <c r="HP29" i="1" s="1"/>
  <c r="HM29" i="1" s="1"/>
  <c r="HJ29" i="1" s="1"/>
  <c r="HG29" i="1" s="1"/>
  <c r="HD29" i="1" s="1"/>
  <c r="HA29" i="1" s="1"/>
  <c r="GX29" i="1" s="1"/>
  <c r="GU29" i="1" s="1"/>
  <c r="GR29" i="1" s="1"/>
  <c r="GO29" i="1" s="1"/>
  <c r="GL29" i="1" s="1"/>
  <c r="GI29" i="1" s="1"/>
  <c r="GF29" i="1" s="1"/>
  <c r="GC29" i="1" s="1"/>
  <c r="FZ29" i="1" s="1"/>
  <c r="FW29" i="1" s="1"/>
  <c r="FT29" i="1" s="1"/>
  <c r="FQ29" i="1" s="1"/>
  <c r="FN29" i="1" s="1"/>
  <c r="FK29" i="1" s="1"/>
  <c r="FH29" i="1" s="1"/>
  <c r="FE29" i="1" s="1"/>
  <c r="FB29" i="1" s="1"/>
  <c r="EY29" i="1" s="1"/>
  <c r="EV29" i="1" s="1"/>
  <c r="ES29" i="1" s="1"/>
  <c r="EP29" i="1" s="1"/>
  <c r="EM29" i="1" s="1"/>
  <c r="EJ29" i="1" s="1"/>
  <c r="EG29" i="1" s="1"/>
  <c r="ED29" i="1" s="1"/>
  <c r="EA29" i="1" s="1"/>
  <c r="DX29" i="1" s="1"/>
  <c r="DU29" i="1" s="1"/>
  <c r="DR29" i="1" s="1"/>
  <c r="DO29" i="1" s="1"/>
  <c r="DL29" i="1" s="1"/>
  <c r="DI29" i="1" s="1"/>
  <c r="DF29" i="1" s="1"/>
  <c r="DC29" i="1" s="1"/>
  <c r="CZ29" i="1" s="1"/>
  <c r="CW29" i="1" s="1"/>
  <c r="CT29" i="1" s="1"/>
  <c r="CQ29" i="1" s="1"/>
  <c r="CN29" i="1" s="1"/>
  <c r="CK29" i="1" s="1"/>
  <c r="CH29" i="1" s="1"/>
  <c r="CE29" i="1" s="1"/>
  <c r="CB29" i="1" s="1"/>
  <c r="BY29" i="1" s="1"/>
  <c r="BV29" i="1" s="1"/>
  <c r="BS29" i="1" s="1"/>
  <c r="BP29" i="1" s="1"/>
  <c r="BM29" i="1" s="1"/>
  <c r="BJ29" i="1" s="1"/>
  <c r="BG29" i="1" s="1"/>
  <c r="BD29" i="1" s="1"/>
  <c r="BA29" i="1" s="1"/>
  <c r="AX29" i="1" s="1"/>
  <c r="AU29" i="1" s="1"/>
  <c r="AR29" i="1" s="1"/>
  <c r="AO29" i="1" s="1"/>
  <c r="AL29" i="1" s="1"/>
  <c r="AI29" i="1" s="1"/>
  <c r="AF29" i="1" s="1"/>
  <c r="AC29" i="1" s="1"/>
  <c r="Z29" i="1" s="1"/>
  <c r="W29" i="1" s="1"/>
  <c r="T29" i="1" s="1"/>
  <c r="Q29" i="1" s="1"/>
  <c r="UK42" i="1"/>
  <c r="UH42" i="1" s="1"/>
  <c r="UE42" i="1" s="1"/>
  <c r="UB42" i="1" s="1"/>
  <c r="TY42" i="1" s="1"/>
  <c r="TV42" i="1" s="1"/>
  <c r="TS42" i="1" s="1"/>
  <c r="TP42" i="1" s="1"/>
  <c r="TM42" i="1" s="1"/>
  <c r="TJ42" i="1" s="1"/>
  <c r="TG42" i="1" s="1"/>
  <c r="TD42" i="1" s="1"/>
  <c r="TA42" i="1" s="1"/>
  <c r="SX42" i="1" s="1"/>
  <c r="SU42" i="1" s="1"/>
  <c r="SR42" i="1" s="1"/>
  <c r="SO42" i="1" s="1"/>
  <c r="SL42" i="1" s="1"/>
  <c r="SI42" i="1" s="1"/>
  <c r="SF42" i="1" s="1"/>
  <c r="SC42" i="1" s="1"/>
  <c r="RZ42" i="1" s="1"/>
  <c r="RW42" i="1" s="1"/>
  <c r="RT42" i="1" s="1"/>
  <c r="RQ42" i="1" s="1"/>
  <c r="RN42" i="1" s="1"/>
  <c r="RK42" i="1" s="1"/>
  <c r="RH42" i="1" s="1"/>
  <c r="RE42" i="1" s="1"/>
  <c r="RB42" i="1" s="1"/>
  <c r="QY42" i="1" s="1"/>
  <c r="QV42" i="1" s="1"/>
  <c r="QS42" i="1" s="1"/>
  <c r="QP42" i="1" s="1"/>
  <c r="QM42" i="1" s="1"/>
  <c r="QJ42" i="1" s="1"/>
  <c r="QG42" i="1" s="1"/>
  <c r="QD42" i="1" s="1"/>
  <c r="QA42" i="1" s="1"/>
  <c r="PX42" i="1" s="1"/>
  <c r="PU42" i="1" s="1"/>
  <c r="PR42" i="1" s="1"/>
  <c r="PO42" i="1" s="1"/>
  <c r="PL42" i="1" s="1"/>
  <c r="PI42" i="1" s="1"/>
  <c r="PF42" i="1" s="1"/>
  <c r="PC42" i="1" s="1"/>
  <c r="OZ42" i="1" s="1"/>
  <c r="OW42" i="1" s="1"/>
  <c r="OT42" i="1" s="1"/>
  <c r="OQ42" i="1" s="1"/>
  <c r="ON42" i="1" s="1"/>
  <c r="OK42" i="1" s="1"/>
  <c r="OH42" i="1" s="1"/>
  <c r="OE42" i="1" s="1"/>
  <c r="OB42" i="1" s="1"/>
  <c r="NY42" i="1" s="1"/>
  <c r="NV42" i="1" s="1"/>
  <c r="NS42" i="1" s="1"/>
  <c r="NP42" i="1" s="1"/>
  <c r="NM42" i="1" s="1"/>
  <c r="NJ42" i="1" s="1"/>
  <c r="NG42" i="1" s="1"/>
  <c r="ND42" i="1" s="1"/>
  <c r="NA42" i="1" s="1"/>
  <c r="MX42" i="1" s="1"/>
  <c r="MU42" i="1" s="1"/>
  <c r="MR42" i="1" s="1"/>
  <c r="MO42" i="1" s="1"/>
  <c r="ML42" i="1" s="1"/>
  <c r="MI42" i="1" s="1"/>
  <c r="MF42" i="1" s="1"/>
  <c r="MC42" i="1" s="1"/>
  <c r="LZ42" i="1" s="1"/>
  <c r="LW42" i="1" s="1"/>
  <c r="LT42" i="1" s="1"/>
  <c r="LQ42" i="1" s="1"/>
  <c r="LN42" i="1" s="1"/>
  <c r="LK42" i="1" s="1"/>
  <c r="LH42" i="1" s="1"/>
  <c r="LE42" i="1" s="1"/>
  <c r="LB42" i="1" s="1"/>
  <c r="KY42" i="1" s="1"/>
  <c r="KV42" i="1" s="1"/>
  <c r="KS42" i="1" s="1"/>
  <c r="KP42" i="1" s="1"/>
  <c r="KM42" i="1" s="1"/>
  <c r="KJ42" i="1" s="1"/>
  <c r="KG42" i="1" s="1"/>
  <c r="KD42" i="1" s="1"/>
  <c r="KA42" i="1" s="1"/>
  <c r="JX42" i="1" s="1"/>
  <c r="JU42" i="1" s="1"/>
  <c r="JR42" i="1" s="1"/>
  <c r="JO42" i="1" s="1"/>
  <c r="JL42" i="1" s="1"/>
  <c r="JI42" i="1" s="1"/>
  <c r="JF42" i="1" s="1"/>
  <c r="JC42" i="1" s="1"/>
  <c r="IZ42" i="1" s="1"/>
  <c r="IW42" i="1" s="1"/>
  <c r="IT42" i="1" s="1"/>
  <c r="IQ42" i="1" s="1"/>
  <c r="IN42" i="1" s="1"/>
  <c r="IK42" i="1" s="1"/>
  <c r="IH42" i="1" s="1"/>
  <c r="IE42" i="1" s="1"/>
  <c r="IB42" i="1" s="1"/>
  <c r="HY42" i="1" s="1"/>
  <c r="HV42" i="1" s="1"/>
  <c r="HS42" i="1" s="1"/>
  <c r="HP42" i="1" s="1"/>
  <c r="HM42" i="1" s="1"/>
  <c r="HJ42" i="1" s="1"/>
  <c r="HG42" i="1" s="1"/>
  <c r="HD42" i="1" s="1"/>
  <c r="HA42" i="1" s="1"/>
  <c r="GX42" i="1" s="1"/>
  <c r="GU42" i="1" s="1"/>
  <c r="GR42" i="1" s="1"/>
  <c r="GO42" i="1" s="1"/>
  <c r="GL42" i="1" s="1"/>
  <c r="GI42" i="1" s="1"/>
  <c r="GF42" i="1" s="1"/>
  <c r="GC42" i="1" s="1"/>
  <c r="FZ42" i="1" s="1"/>
  <c r="FW42" i="1" s="1"/>
  <c r="FT42" i="1" s="1"/>
  <c r="FQ42" i="1" s="1"/>
  <c r="FN42" i="1" s="1"/>
  <c r="FK42" i="1" s="1"/>
  <c r="FH42" i="1" s="1"/>
  <c r="FE42" i="1" s="1"/>
  <c r="FB42" i="1" s="1"/>
  <c r="EY42" i="1" s="1"/>
  <c r="EV42" i="1" s="1"/>
  <c r="ES42" i="1" s="1"/>
  <c r="EP42" i="1" s="1"/>
  <c r="EM42" i="1" s="1"/>
  <c r="EJ42" i="1" s="1"/>
  <c r="EG42" i="1" s="1"/>
  <c r="ED42" i="1" s="1"/>
  <c r="EA42" i="1" s="1"/>
  <c r="DX42" i="1" s="1"/>
  <c r="DU42" i="1" s="1"/>
  <c r="DR42" i="1" s="1"/>
  <c r="DO42" i="1" s="1"/>
  <c r="DL42" i="1" s="1"/>
  <c r="DI42" i="1" s="1"/>
  <c r="DF42" i="1" s="1"/>
  <c r="DC42" i="1" s="1"/>
  <c r="CZ42" i="1" s="1"/>
  <c r="CW42" i="1" s="1"/>
  <c r="CT42" i="1" s="1"/>
  <c r="CQ42" i="1" s="1"/>
  <c r="CN42" i="1" s="1"/>
  <c r="CK42" i="1" s="1"/>
  <c r="CH42" i="1" s="1"/>
  <c r="CE42" i="1" s="1"/>
  <c r="CB42" i="1" s="1"/>
  <c r="BY42" i="1" s="1"/>
  <c r="BV42" i="1" s="1"/>
  <c r="BS42" i="1" s="1"/>
  <c r="BP42" i="1" s="1"/>
  <c r="BM42" i="1" s="1"/>
  <c r="BJ42" i="1" s="1"/>
  <c r="BG42" i="1" s="1"/>
  <c r="BD42" i="1" s="1"/>
  <c r="BA42" i="1" s="1"/>
  <c r="AX42" i="1" s="1"/>
  <c r="AU42" i="1" s="1"/>
  <c r="AR42" i="1" s="1"/>
  <c r="AO42" i="1" s="1"/>
  <c r="AL42" i="1" s="1"/>
  <c r="AI42" i="1" s="1"/>
  <c r="AF42" i="1" s="1"/>
  <c r="AC42" i="1" s="1"/>
  <c r="Z42" i="1" s="1"/>
  <c r="W42" i="1" s="1"/>
  <c r="T42" i="1" s="1"/>
  <c r="Q42" i="1" s="1"/>
  <c r="UK68" i="1"/>
  <c r="UH68" i="1" s="1"/>
  <c r="UE68" i="1" s="1"/>
  <c r="UB68" i="1" s="1"/>
  <c r="TY68" i="1" s="1"/>
  <c r="TV68" i="1" s="1"/>
  <c r="TS68" i="1" s="1"/>
  <c r="TP68" i="1" s="1"/>
  <c r="TM68" i="1" s="1"/>
  <c r="TJ68" i="1" s="1"/>
  <c r="TG68" i="1" s="1"/>
  <c r="TD68" i="1" s="1"/>
  <c r="TA68" i="1" s="1"/>
  <c r="SX68" i="1" s="1"/>
  <c r="SU68" i="1" s="1"/>
  <c r="SR68" i="1" s="1"/>
  <c r="SO68" i="1" s="1"/>
  <c r="SL68" i="1" s="1"/>
  <c r="SI68" i="1" s="1"/>
  <c r="SF68" i="1" s="1"/>
  <c r="SC68" i="1" s="1"/>
  <c r="RZ68" i="1" s="1"/>
  <c r="RW68" i="1" s="1"/>
  <c r="RT68" i="1" s="1"/>
  <c r="RQ68" i="1" s="1"/>
  <c r="RN68" i="1" s="1"/>
  <c r="RK68" i="1" s="1"/>
  <c r="RH68" i="1" s="1"/>
  <c r="RE68" i="1" s="1"/>
  <c r="RB68" i="1" s="1"/>
  <c r="QY68" i="1" s="1"/>
  <c r="QV68" i="1" s="1"/>
  <c r="QS68" i="1" s="1"/>
  <c r="QP68" i="1" s="1"/>
  <c r="QM68" i="1" s="1"/>
  <c r="QJ68" i="1" s="1"/>
  <c r="QG68" i="1" s="1"/>
  <c r="QD68" i="1" s="1"/>
  <c r="QA68" i="1" s="1"/>
  <c r="PX68" i="1" s="1"/>
  <c r="PU68" i="1" s="1"/>
  <c r="PR68" i="1" s="1"/>
  <c r="PO68" i="1" s="1"/>
  <c r="PL68" i="1" s="1"/>
  <c r="PI68" i="1" s="1"/>
  <c r="PF68" i="1" s="1"/>
  <c r="PC68" i="1" s="1"/>
  <c r="OZ68" i="1" s="1"/>
  <c r="OW68" i="1" s="1"/>
  <c r="OT68" i="1" s="1"/>
  <c r="OQ68" i="1" s="1"/>
  <c r="ON68" i="1" s="1"/>
  <c r="OK68" i="1" s="1"/>
  <c r="OH68" i="1" s="1"/>
  <c r="OE68" i="1" s="1"/>
  <c r="OB68" i="1" s="1"/>
  <c r="NY68" i="1" s="1"/>
  <c r="NV68" i="1" s="1"/>
  <c r="NS68" i="1" s="1"/>
  <c r="NP68" i="1" s="1"/>
  <c r="NM68" i="1" s="1"/>
  <c r="NJ68" i="1" s="1"/>
  <c r="NG68" i="1" s="1"/>
  <c r="ND68" i="1" s="1"/>
  <c r="NA68" i="1" s="1"/>
  <c r="MX68" i="1" s="1"/>
  <c r="MU68" i="1" s="1"/>
  <c r="MR68" i="1" s="1"/>
  <c r="MO68" i="1" s="1"/>
  <c r="ML68" i="1" s="1"/>
  <c r="MI68" i="1" s="1"/>
  <c r="MF68" i="1" s="1"/>
  <c r="MC68" i="1" s="1"/>
  <c r="LZ68" i="1" s="1"/>
  <c r="LW68" i="1" s="1"/>
  <c r="LT68" i="1" s="1"/>
  <c r="LQ68" i="1" s="1"/>
  <c r="LN68" i="1" s="1"/>
  <c r="LK68" i="1" s="1"/>
  <c r="LH68" i="1" s="1"/>
  <c r="LE68" i="1" s="1"/>
  <c r="LB68" i="1" s="1"/>
  <c r="KY68" i="1" s="1"/>
  <c r="KV68" i="1" s="1"/>
  <c r="KS68" i="1" s="1"/>
  <c r="KP68" i="1" s="1"/>
  <c r="KM68" i="1" s="1"/>
  <c r="KJ68" i="1" s="1"/>
  <c r="KG68" i="1" s="1"/>
  <c r="KD68" i="1" s="1"/>
  <c r="KA68" i="1" s="1"/>
  <c r="JX68" i="1" s="1"/>
  <c r="JU68" i="1" s="1"/>
  <c r="JR68" i="1" s="1"/>
  <c r="JO68" i="1" s="1"/>
  <c r="JL68" i="1" s="1"/>
  <c r="JI68" i="1" s="1"/>
  <c r="JF68" i="1" s="1"/>
  <c r="JC68" i="1" s="1"/>
  <c r="IZ68" i="1" s="1"/>
  <c r="IW68" i="1" s="1"/>
  <c r="IT68" i="1" s="1"/>
  <c r="IQ68" i="1" s="1"/>
  <c r="IN68" i="1" s="1"/>
  <c r="IK68" i="1" s="1"/>
  <c r="IH68" i="1" s="1"/>
  <c r="IE68" i="1" s="1"/>
  <c r="IB68" i="1" s="1"/>
  <c r="HY68" i="1" s="1"/>
  <c r="HV68" i="1" s="1"/>
  <c r="HS68" i="1" s="1"/>
  <c r="HP68" i="1" s="1"/>
  <c r="HM68" i="1" s="1"/>
  <c r="HJ68" i="1" s="1"/>
  <c r="HG68" i="1" s="1"/>
  <c r="HD68" i="1" s="1"/>
  <c r="HA68" i="1" s="1"/>
  <c r="GX68" i="1" s="1"/>
  <c r="GU68" i="1" s="1"/>
  <c r="GR68" i="1" s="1"/>
  <c r="GO68" i="1" s="1"/>
  <c r="GL68" i="1" s="1"/>
  <c r="GI68" i="1" s="1"/>
  <c r="GF68" i="1" s="1"/>
  <c r="GC68" i="1" s="1"/>
  <c r="FZ68" i="1" s="1"/>
  <c r="FW68" i="1" s="1"/>
  <c r="FT68" i="1" s="1"/>
  <c r="FQ68" i="1" s="1"/>
  <c r="FN68" i="1" s="1"/>
  <c r="FK68" i="1" s="1"/>
  <c r="FH68" i="1" s="1"/>
  <c r="FE68" i="1" s="1"/>
  <c r="FB68" i="1" s="1"/>
  <c r="EY68" i="1" s="1"/>
  <c r="EV68" i="1" s="1"/>
  <c r="ES68" i="1" s="1"/>
  <c r="EP68" i="1" s="1"/>
  <c r="EM68" i="1" s="1"/>
  <c r="EJ68" i="1" s="1"/>
  <c r="EG68" i="1" s="1"/>
  <c r="ED68" i="1" s="1"/>
  <c r="EA68" i="1" s="1"/>
  <c r="DX68" i="1" s="1"/>
  <c r="DU68" i="1" s="1"/>
  <c r="DR68" i="1" s="1"/>
  <c r="DO68" i="1" s="1"/>
  <c r="DL68" i="1" s="1"/>
  <c r="DI68" i="1" s="1"/>
  <c r="DF68" i="1" s="1"/>
  <c r="DC68" i="1" s="1"/>
  <c r="CZ68" i="1" s="1"/>
  <c r="CW68" i="1" s="1"/>
  <c r="CT68" i="1" s="1"/>
  <c r="CQ68" i="1" s="1"/>
  <c r="CN68" i="1" s="1"/>
  <c r="CK68" i="1" s="1"/>
  <c r="CH68" i="1" s="1"/>
  <c r="CE68" i="1" s="1"/>
  <c r="CB68" i="1" s="1"/>
  <c r="BY68" i="1" s="1"/>
  <c r="BV68" i="1" s="1"/>
  <c r="BS68" i="1" s="1"/>
  <c r="BP68" i="1" s="1"/>
  <c r="BM68" i="1" s="1"/>
  <c r="BJ68" i="1" s="1"/>
  <c r="BG68" i="1" s="1"/>
  <c r="BD68" i="1" s="1"/>
  <c r="BA68" i="1" s="1"/>
  <c r="AX68" i="1" s="1"/>
  <c r="AU68" i="1" s="1"/>
  <c r="AR68" i="1" s="1"/>
  <c r="AO68" i="1" s="1"/>
  <c r="AL68" i="1" s="1"/>
  <c r="AI68" i="1" s="1"/>
  <c r="AF68" i="1" s="1"/>
  <c r="AC68" i="1" s="1"/>
  <c r="Z68" i="1" s="1"/>
  <c r="W68" i="1" s="1"/>
  <c r="T68" i="1" s="1"/>
  <c r="Q68" i="1" s="1"/>
  <c r="UL38" i="1"/>
  <c r="UI38" i="1" s="1"/>
  <c r="UF38" i="1" s="1"/>
  <c r="UC38" i="1" s="1"/>
  <c r="TZ38" i="1" s="1"/>
  <c r="TW38" i="1" s="1"/>
  <c r="TT38" i="1" s="1"/>
  <c r="TQ38" i="1" s="1"/>
  <c r="TN38" i="1" s="1"/>
  <c r="TK38" i="1" s="1"/>
  <c r="TH38" i="1" s="1"/>
  <c r="TE38" i="1" s="1"/>
  <c r="TB38" i="1" s="1"/>
  <c r="SY38" i="1" s="1"/>
  <c r="SV38" i="1" s="1"/>
  <c r="SS38" i="1" s="1"/>
  <c r="SP38" i="1" s="1"/>
  <c r="SM38" i="1" s="1"/>
  <c r="SJ38" i="1" s="1"/>
  <c r="SG38" i="1" s="1"/>
  <c r="SD38" i="1" s="1"/>
  <c r="SA38" i="1" s="1"/>
  <c r="RX38" i="1" s="1"/>
  <c r="RU38" i="1" s="1"/>
  <c r="RR38" i="1" s="1"/>
  <c r="RO38" i="1" s="1"/>
  <c r="RL38" i="1" s="1"/>
  <c r="RI38" i="1" s="1"/>
  <c r="RF38" i="1" s="1"/>
  <c r="RC38" i="1" s="1"/>
  <c r="QZ38" i="1" s="1"/>
  <c r="QW38" i="1" s="1"/>
  <c r="QT38" i="1" s="1"/>
  <c r="QQ38" i="1" s="1"/>
  <c r="QN38" i="1" s="1"/>
  <c r="QK38" i="1" s="1"/>
  <c r="QH38" i="1" s="1"/>
  <c r="QE38" i="1" s="1"/>
  <c r="QB38" i="1" s="1"/>
  <c r="PY38" i="1" s="1"/>
  <c r="PV38" i="1" s="1"/>
  <c r="PS38" i="1" s="1"/>
  <c r="PP38" i="1" s="1"/>
  <c r="PM38" i="1" s="1"/>
  <c r="PJ38" i="1" s="1"/>
  <c r="PG38" i="1" s="1"/>
  <c r="PD38" i="1" s="1"/>
  <c r="PA38" i="1" s="1"/>
  <c r="OX38" i="1" s="1"/>
  <c r="OU38" i="1" s="1"/>
  <c r="OR38" i="1" s="1"/>
  <c r="OO38" i="1" s="1"/>
  <c r="OL38" i="1" s="1"/>
  <c r="OI38" i="1" s="1"/>
  <c r="OF38" i="1" s="1"/>
  <c r="OC38" i="1" s="1"/>
  <c r="NZ38" i="1" s="1"/>
  <c r="NW38" i="1" s="1"/>
  <c r="NT38" i="1" s="1"/>
  <c r="NQ38" i="1" s="1"/>
  <c r="NN38" i="1" s="1"/>
  <c r="NK38" i="1" s="1"/>
  <c r="NH38" i="1" s="1"/>
  <c r="NE38" i="1" s="1"/>
  <c r="NB38" i="1" s="1"/>
  <c r="MY38" i="1" s="1"/>
  <c r="MV38" i="1" s="1"/>
  <c r="MS38" i="1" s="1"/>
  <c r="MP38" i="1" s="1"/>
  <c r="MM38" i="1" s="1"/>
  <c r="MJ38" i="1" s="1"/>
  <c r="MG38" i="1" s="1"/>
  <c r="MD38" i="1" s="1"/>
  <c r="MA38" i="1" s="1"/>
  <c r="LX38" i="1" s="1"/>
  <c r="LU38" i="1" s="1"/>
  <c r="LR38" i="1" s="1"/>
  <c r="LO38" i="1" s="1"/>
  <c r="LL38" i="1" s="1"/>
  <c r="LI38" i="1" s="1"/>
  <c r="LF38" i="1" s="1"/>
  <c r="LC38" i="1" s="1"/>
  <c r="KZ38" i="1" s="1"/>
  <c r="KW38" i="1" s="1"/>
  <c r="KT38" i="1" s="1"/>
  <c r="KQ38" i="1" s="1"/>
  <c r="KN38" i="1" s="1"/>
  <c r="KK38" i="1" s="1"/>
  <c r="KH38" i="1" s="1"/>
  <c r="KE38" i="1" s="1"/>
  <c r="KB38" i="1" s="1"/>
  <c r="JY38" i="1" s="1"/>
  <c r="JV38" i="1" s="1"/>
  <c r="JS38" i="1" s="1"/>
  <c r="JP38" i="1" s="1"/>
  <c r="JM38" i="1" s="1"/>
  <c r="JJ38" i="1" s="1"/>
  <c r="JG38" i="1" s="1"/>
  <c r="JD38" i="1" s="1"/>
  <c r="JA38" i="1" s="1"/>
  <c r="IX38" i="1" s="1"/>
  <c r="IU38" i="1" s="1"/>
  <c r="IR38" i="1" s="1"/>
  <c r="IO38" i="1" s="1"/>
  <c r="IL38" i="1" s="1"/>
  <c r="II38" i="1" s="1"/>
  <c r="IF38" i="1" s="1"/>
  <c r="IC38" i="1" s="1"/>
  <c r="HZ38" i="1" s="1"/>
  <c r="HW38" i="1" s="1"/>
  <c r="HT38" i="1" s="1"/>
  <c r="HQ38" i="1" s="1"/>
  <c r="HN38" i="1" s="1"/>
  <c r="HK38" i="1" s="1"/>
  <c r="HH38" i="1" s="1"/>
  <c r="HE38" i="1" s="1"/>
  <c r="HB38" i="1" s="1"/>
  <c r="GY38" i="1" s="1"/>
  <c r="GV38" i="1" s="1"/>
  <c r="GS38" i="1" s="1"/>
  <c r="GP38" i="1" s="1"/>
  <c r="GM38" i="1" s="1"/>
  <c r="GJ38" i="1" s="1"/>
  <c r="GG38" i="1" s="1"/>
  <c r="GD38" i="1" s="1"/>
  <c r="GA38" i="1" s="1"/>
  <c r="FX38" i="1" s="1"/>
  <c r="FU38" i="1" s="1"/>
  <c r="FR38" i="1" s="1"/>
  <c r="FO38" i="1" s="1"/>
  <c r="FL38" i="1" s="1"/>
  <c r="FI38" i="1" s="1"/>
  <c r="FF38" i="1" s="1"/>
  <c r="FC38" i="1" s="1"/>
  <c r="EZ38" i="1" s="1"/>
  <c r="EW38" i="1" s="1"/>
  <c r="ET38" i="1" s="1"/>
  <c r="EQ38" i="1" s="1"/>
  <c r="EN38" i="1" s="1"/>
  <c r="EK38" i="1" s="1"/>
  <c r="EH38" i="1" s="1"/>
  <c r="EE38" i="1" s="1"/>
  <c r="EB38" i="1" s="1"/>
  <c r="DY38" i="1" s="1"/>
  <c r="DV38" i="1" s="1"/>
  <c r="DS38" i="1" s="1"/>
  <c r="DP38" i="1" s="1"/>
  <c r="DM38" i="1" s="1"/>
  <c r="DJ38" i="1" s="1"/>
  <c r="DG38" i="1" s="1"/>
  <c r="DD38" i="1" s="1"/>
  <c r="DA38" i="1" s="1"/>
  <c r="CX38" i="1" s="1"/>
  <c r="CU38" i="1" s="1"/>
  <c r="CR38" i="1" s="1"/>
  <c r="CO38" i="1" s="1"/>
  <c r="CL38" i="1" s="1"/>
  <c r="CI38" i="1" s="1"/>
  <c r="CF38" i="1" s="1"/>
  <c r="CC38" i="1" s="1"/>
  <c r="BZ38" i="1" s="1"/>
  <c r="BW38" i="1" s="1"/>
  <c r="BT38" i="1" s="1"/>
  <c r="BQ38" i="1" s="1"/>
  <c r="BN38" i="1" s="1"/>
  <c r="BK38" i="1" s="1"/>
  <c r="BH38" i="1" s="1"/>
  <c r="BE38" i="1" s="1"/>
  <c r="BB38" i="1" s="1"/>
  <c r="AY38" i="1" s="1"/>
  <c r="AV38" i="1" s="1"/>
  <c r="AS38" i="1" s="1"/>
  <c r="AP38" i="1" s="1"/>
  <c r="AM38" i="1" s="1"/>
  <c r="AJ38" i="1" s="1"/>
  <c r="AG38" i="1" s="1"/>
  <c r="AD38" i="1" s="1"/>
  <c r="AA38" i="1" s="1"/>
  <c r="X38" i="1" s="1"/>
  <c r="U38" i="1" s="1"/>
  <c r="R38" i="1" s="1"/>
  <c r="O38" i="1" s="1"/>
  <c r="UK52" i="1"/>
  <c r="UH52" i="1" s="1"/>
  <c r="UE52" i="1" s="1"/>
  <c r="UB52" i="1" s="1"/>
  <c r="TY52" i="1" s="1"/>
  <c r="TV52" i="1" s="1"/>
  <c r="TS52" i="1" s="1"/>
  <c r="TP52" i="1" s="1"/>
  <c r="TM52" i="1" s="1"/>
  <c r="TJ52" i="1" s="1"/>
  <c r="TG52" i="1" s="1"/>
  <c r="TD52" i="1" s="1"/>
  <c r="TA52" i="1" s="1"/>
  <c r="SX52" i="1" s="1"/>
  <c r="SU52" i="1" s="1"/>
  <c r="SR52" i="1" s="1"/>
  <c r="SO52" i="1" s="1"/>
  <c r="SL52" i="1" s="1"/>
  <c r="SI52" i="1" s="1"/>
  <c r="SF52" i="1" s="1"/>
  <c r="SC52" i="1" s="1"/>
  <c r="RZ52" i="1" s="1"/>
  <c r="RW52" i="1" s="1"/>
  <c r="RT52" i="1" s="1"/>
  <c r="RQ52" i="1" s="1"/>
  <c r="RN52" i="1" s="1"/>
  <c r="RK52" i="1" s="1"/>
  <c r="RH52" i="1" s="1"/>
  <c r="RE52" i="1" s="1"/>
  <c r="RB52" i="1" s="1"/>
  <c r="QY52" i="1" s="1"/>
  <c r="QV52" i="1" s="1"/>
  <c r="QS52" i="1" s="1"/>
  <c r="QP52" i="1" s="1"/>
  <c r="QM52" i="1" s="1"/>
  <c r="QJ52" i="1" s="1"/>
  <c r="QG52" i="1" s="1"/>
  <c r="QD52" i="1" s="1"/>
  <c r="QA52" i="1" s="1"/>
  <c r="PX52" i="1" s="1"/>
  <c r="PU52" i="1" s="1"/>
  <c r="PR52" i="1" s="1"/>
  <c r="PO52" i="1" s="1"/>
  <c r="PL52" i="1" s="1"/>
  <c r="PI52" i="1" s="1"/>
  <c r="PF52" i="1" s="1"/>
  <c r="PC52" i="1" s="1"/>
  <c r="OZ52" i="1" s="1"/>
  <c r="OW52" i="1" s="1"/>
  <c r="OT52" i="1" s="1"/>
  <c r="OQ52" i="1" s="1"/>
  <c r="ON52" i="1" s="1"/>
  <c r="OK52" i="1" s="1"/>
  <c r="OH52" i="1" s="1"/>
  <c r="OE52" i="1" s="1"/>
  <c r="OB52" i="1" s="1"/>
  <c r="NY52" i="1" s="1"/>
  <c r="NV52" i="1" s="1"/>
  <c r="NS52" i="1" s="1"/>
  <c r="NP52" i="1" s="1"/>
  <c r="NM52" i="1" s="1"/>
  <c r="NJ52" i="1" s="1"/>
  <c r="NG52" i="1" s="1"/>
  <c r="ND52" i="1" s="1"/>
  <c r="NA52" i="1" s="1"/>
  <c r="MX52" i="1" s="1"/>
  <c r="MU52" i="1" s="1"/>
  <c r="MR52" i="1" s="1"/>
  <c r="MO52" i="1" s="1"/>
  <c r="ML52" i="1" s="1"/>
  <c r="MI52" i="1" s="1"/>
  <c r="MF52" i="1" s="1"/>
  <c r="MC52" i="1" s="1"/>
  <c r="LZ52" i="1" s="1"/>
  <c r="LW52" i="1" s="1"/>
  <c r="LT52" i="1" s="1"/>
  <c r="LQ52" i="1" s="1"/>
  <c r="LN52" i="1" s="1"/>
  <c r="LK52" i="1" s="1"/>
  <c r="LH52" i="1" s="1"/>
  <c r="LE52" i="1" s="1"/>
  <c r="LB52" i="1" s="1"/>
  <c r="KY52" i="1" s="1"/>
  <c r="KV52" i="1" s="1"/>
  <c r="KS52" i="1" s="1"/>
  <c r="KP52" i="1" s="1"/>
  <c r="KM52" i="1" s="1"/>
  <c r="KJ52" i="1" s="1"/>
  <c r="KG52" i="1" s="1"/>
  <c r="KD52" i="1" s="1"/>
  <c r="KA52" i="1" s="1"/>
  <c r="JX52" i="1" s="1"/>
  <c r="JU52" i="1" s="1"/>
  <c r="JR52" i="1" s="1"/>
  <c r="JO52" i="1" s="1"/>
  <c r="JL52" i="1" s="1"/>
  <c r="JI52" i="1" s="1"/>
  <c r="JF52" i="1" s="1"/>
  <c r="JC52" i="1" s="1"/>
  <c r="IZ52" i="1" s="1"/>
  <c r="IW52" i="1" s="1"/>
  <c r="IT52" i="1" s="1"/>
  <c r="IQ52" i="1" s="1"/>
  <c r="IN52" i="1" s="1"/>
  <c r="IK52" i="1" s="1"/>
  <c r="IH52" i="1" s="1"/>
  <c r="IE52" i="1" s="1"/>
  <c r="IB52" i="1" s="1"/>
  <c r="HY52" i="1" s="1"/>
  <c r="HV52" i="1" s="1"/>
  <c r="HS52" i="1" s="1"/>
  <c r="HP52" i="1" s="1"/>
  <c r="HM52" i="1" s="1"/>
  <c r="HJ52" i="1" s="1"/>
  <c r="HG52" i="1" s="1"/>
  <c r="HD52" i="1" s="1"/>
  <c r="HA52" i="1" s="1"/>
  <c r="GX52" i="1" s="1"/>
  <c r="GU52" i="1" s="1"/>
  <c r="GR52" i="1" s="1"/>
  <c r="GO52" i="1" s="1"/>
  <c r="GL52" i="1" s="1"/>
  <c r="GI52" i="1" s="1"/>
  <c r="GF52" i="1" s="1"/>
  <c r="GC52" i="1" s="1"/>
  <c r="FZ52" i="1" s="1"/>
  <c r="FW52" i="1" s="1"/>
  <c r="FT52" i="1" s="1"/>
  <c r="FQ52" i="1" s="1"/>
  <c r="FN52" i="1" s="1"/>
  <c r="FK52" i="1" s="1"/>
  <c r="FH52" i="1" s="1"/>
  <c r="FE52" i="1" s="1"/>
  <c r="FB52" i="1" s="1"/>
  <c r="EY52" i="1" s="1"/>
  <c r="EV52" i="1" s="1"/>
  <c r="ES52" i="1" s="1"/>
  <c r="EP52" i="1" s="1"/>
  <c r="EM52" i="1" s="1"/>
  <c r="EJ52" i="1" s="1"/>
  <c r="EG52" i="1" s="1"/>
  <c r="ED52" i="1" s="1"/>
  <c r="EA52" i="1" s="1"/>
  <c r="DX52" i="1" s="1"/>
  <c r="DU52" i="1" s="1"/>
  <c r="DR52" i="1" s="1"/>
  <c r="DO52" i="1" s="1"/>
  <c r="DL52" i="1" s="1"/>
  <c r="DI52" i="1" s="1"/>
  <c r="DF52" i="1" s="1"/>
  <c r="DC52" i="1" s="1"/>
  <c r="CZ52" i="1" s="1"/>
  <c r="CW52" i="1" s="1"/>
  <c r="CT52" i="1" s="1"/>
  <c r="CQ52" i="1" s="1"/>
  <c r="CN52" i="1" s="1"/>
  <c r="CK52" i="1" s="1"/>
  <c r="CH52" i="1" s="1"/>
  <c r="CE52" i="1" s="1"/>
  <c r="CB52" i="1" s="1"/>
  <c r="BY52" i="1" s="1"/>
  <c r="BV52" i="1" s="1"/>
  <c r="BS52" i="1" s="1"/>
  <c r="BP52" i="1" s="1"/>
  <c r="BM52" i="1" s="1"/>
  <c r="BJ52" i="1" s="1"/>
  <c r="BG52" i="1" s="1"/>
  <c r="BD52" i="1" s="1"/>
  <c r="BA52" i="1" s="1"/>
  <c r="AX52" i="1" s="1"/>
  <c r="AU52" i="1" s="1"/>
  <c r="AR52" i="1" s="1"/>
  <c r="AO52" i="1" s="1"/>
  <c r="AL52" i="1" s="1"/>
  <c r="AI52" i="1" s="1"/>
  <c r="AF52" i="1" s="1"/>
  <c r="AC52" i="1" s="1"/>
  <c r="Z52" i="1" s="1"/>
  <c r="W52" i="1" s="1"/>
  <c r="T52" i="1" s="1"/>
  <c r="Q52" i="1" s="1"/>
  <c r="UK55" i="1"/>
  <c r="UH55" i="1" s="1"/>
  <c r="UE55" i="1" s="1"/>
  <c r="UB55" i="1" s="1"/>
  <c r="TY55" i="1" s="1"/>
  <c r="TV55" i="1" s="1"/>
  <c r="TS55" i="1" s="1"/>
  <c r="TP55" i="1" s="1"/>
  <c r="TM55" i="1" s="1"/>
  <c r="TJ55" i="1" s="1"/>
  <c r="TG55" i="1" s="1"/>
  <c r="TD55" i="1" s="1"/>
  <c r="TA55" i="1" s="1"/>
  <c r="SX55" i="1" s="1"/>
  <c r="SU55" i="1" s="1"/>
  <c r="SR55" i="1" s="1"/>
  <c r="SO55" i="1" s="1"/>
  <c r="SL55" i="1" s="1"/>
  <c r="SI55" i="1" s="1"/>
  <c r="SF55" i="1" s="1"/>
  <c r="SC55" i="1" s="1"/>
  <c r="RZ55" i="1" s="1"/>
  <c r="RW55" i="1" s="1"/>
  <c r="RT55" i="1" s="1"/>
  <c r="RQ55" i="1" s="1"/>
  <c r="RN55" i="1" s="1"/>
  <c r="RK55" i="1" s="1"/>
  <c r="RH55" i="1" s="1"/>
  <c r="RE55" i="1" s="1"/>
  <c r="RB55" i="1" s="1"/>
  <c r="QY55" i="1" s="1"/>
  <c r="QV55" i="1" s="1"/>
  <c r="QS55" i="1" s="1"/>
  <c r="QP55" i="1" s="1"/>
  <c r="QM55" i="1" s="1"/>
  <c r="QJ55" i="1" s="1"/>
  <c r="QG55" i="1" s="1"/>
  <c r="QD55" i="1" s="1"/>
  <c r="QA55" i="1" s="1"/>
  <c r="PX55" i="1" s="1"/>
  <c r="PU55" i="1" s="1"/>
  <c r="PR55" i="1" s="1"/>
  <c r="PO55" i="1" s="1"/>
  <c r="PL55" i="1" s="1"/>
  <c r="PI55" i="1" s="1"/>
  <c r="PF55" i="1" s="1"/>
  <c r="PC55" i="1" s="1"/>
  <c r="OZ55" i="1" s="1"/>
  <c r="OW55" i="1" s="1"/>
  <c r="OT55" i="1" s="1"/>
  <c r="OQ55" i="1" s="1"/>
  <c r="ON55" i="1" s="1"/>
  <c r="OK55" i="1" s="1"/>
  <c r="OH55" i="1" s="1"/>
  <c r="OE55" i="1" s="1"/>
  <c r="OB55" i="1" s="1"/>
  <c r="NY55" i="1" s="1"/>
  <c r="NV55" i="1" s="1"/>
  <c r="NS55" i="1" s="1"/>
  <c r="NP55" i="1" s="1"/>
  <c r="NM55" i="1" s="1"/>
  <c r="NJ55" i="1" s="1"/>
  <c r="NG55" i="1" s="1"/>
  <c r="ND55" i="1" s="1"/>
  <c r="NA55" i="1" s="1"/>
  <c r="MX55" i="1" s="1"/>
  <c r="MU55" i="1" s="1"/>
  <c r="MR55" i="1" s="1"/>
  <c r="MO55" i="1" s="1"/>
  <c r="ML55" i="1" s="1"/>
  <c r="MI55" i="1" s="1"/>
  <c r="MF55" i="1" s="1"/>
  <c r="MC55" i="1" s="1"/>
  <c r="LZ55" i="1" s="1"/>
  <c r="LW55" i="1" s="1"/>
  <c r="LT55" i="1" s="1"/>
  <c r="LQ55" i="1" s="1"/>
  <c r="LN55" i="1" s="1"/>
  <c r="LK55" i="1" s="1"/>
  <c r="LH55" i="1" s="1"/>
  <c r="LE55" i="1" s="1"/>
  <c r="LB55" i="1" s="1"/>
  <c r="KY55" i="1" s="1"/>
  <c r="KV55" i="1" s="1"/>
  <c r="KS55" i="1" s="1"/>
  <c r="KP55" i="1" s="1"/>
  <c r="KM55" i="1" s="1"/>
  <c r="KJ55" i="1" s="1"/>
  <c r="KG55" i="1" s="1"/>
  <c r="KD55" i="1" s="1"/>
  <c r="KA55" i="1" s="1"/>
  <c r="JX55" i="1" s="1"/>
  <c r="JU55" i="1" s="1"/>
  <c r="JR55" i="1" s="1"/>
  <c r="JO55" i="1" s="1"/>
  <c r="JL55" i="1" s="1"/>
  <c r="JI55" i="1" s="1"/>
  <c r="JF55" i="1" s="1"/>
  <c r="JC55" i="1" s="1"/>
  <c r="IZ55" i="1" s="1"/>
  <c r="IW55" i="1" s="1"/>
  <c r="IT55" i="1" s="1"/>
  <c r="IQ55" i="1" s="1"/>
  <c r="IN55" i="1" s="1"/>
  <c r="IK55" i="1" s="1"/>
  <c r="IH55" i="1" s="1"/>
  <c r="IE55" i="1" s="1"/>
  <c r="IB55" i="1" s="1"/>
  <c r="HY55" i="1" s="1"/>
  <c r="HV55" i="1" s="1"/>
  <c r="HS55" i="1" s="1"/>
  <c r="HP55" i="1" s="1"/>
  <c r="HM55" i="1" s="1"/>
  <c r="HJ55" i="1" s="1"/>
  <c r="HG55" i="1" s="1"/>
  <c r="HD55" i="1" s="1"/>
  <c r="HA55" i="1" s="1"/>
  <c r="GX55" i="1" s="1"/>
  <c r="GU55" i="1" s="1"/>
  <c r="GR55" i="1" s="1"/>
  <c r="GO55" i="1" s="1"/>
  <c r="GL55" i="1" s="1"/>
  <c r="GI55" i="1" s="1"/>
  <c r="GF55" i="1" s="1"/>
  <c r="GC55" i="1" s="1"/>
  <c r="FZ55" i="1" s="1"/>
  <c r="FW55" i="1" s="1"/>
  <c r="FT55" i="1" s="1"/>
  <c r="FQ55" i="1" s="1"/>
  <c r="FN55" i="1" s="1"/>
  <c r="FK55" i="1" s="1"/>
  <c r="FH55" i="1" s="1"/>
  <c r="FE55" i="1" s="1"/>
  <c r="FB55" i="1" s="1"/>
  <c r="EY55" i="1" s="1"/>
  <c r="EV55" i="1" s="1"/>
  <c r="ES55" i="1" s="1"/>
  <c r="EP55" i="1" s="1"/>
  <c r="EM55" i="1" s="1"/>
  <c r="EJ55" i="1" s="1"/>
  <c r="EG55" i="1" s="1"/>
  <c r="ED55" i="1" s="1"/>
  <c r="EA55" i="1" s="1"/>
  <c r="DX55" i="1" s="1"/>
  <c r="DU55" i="1" s="1"/>
  <c r="DR55" i="1" s="1"/>
  <c r="DO55" i="1" s="1"/>
  <c r="DL55" i="1" s="1"/>
  <c r="DI55" i="1" s="1"/>
  <c r="DF55" i="1" s="1"/>
  <c r="DC55" i="1" s="1"/>
  <c r="CZ55" i="1" s="1"/>
  <c r="CW55" i="1" s="1"/>
  <c r="CT55" i="1" s="1"/>
  <c r="CQ55" i="1" s="1"/>
  <c r="CN55" i="1" s="1"/>
  <c r="CK55" i="1" s="1"/>
  <c r="CH55" i="1" s="1"/>
  <c r="CE55" i="1" s="1"/>
  <c r="CB55" i="1" s="1"/>
  <c r="BY55" i="1" s="1"/>
  <c r="BV55" i="1" s="1"/>
  <c r="BS55" i="1" s="1"/>
  <c r="BP55" i="1" s="1"/>
  <c r="BM55" i="1" s="1"/>
  <c r="BJ55" i="1" s="1"/>
  <c r="BG55" i="1" s="1"/>
  <c r="BD55" i="1" s="1"/>
  <c r="BA55" i="1" s="1"/>
  <c r="AX55" i="1" s="1"/>
  <c r="AU55" i="1" s="1"/>
  <c r="AR55" i="1" s="1"/>
  <c r="AO55" i="1" s="1"/>
  <c r="AL55" i="1" s="1"/>
  <c r="AI55" i="1" s="1"/>
  <c r="AF55" i="1" s="1"/>
  <c r="AC55" i="1" s="1"/>
  <c r="Z55" i="1" s="1"/>
  <c r="W55" i="1" s="1"/>
  <c r="T55" i="1" s="1"/>
  <c r="Q55" i="1" s="1"/>
  <c r="UK62" i="1"/>
  <c r="UH62" i="1" s="1"/>
  <c r="UE62" i="1" s="1"/>
  <c r="UB62" i="1" s="1"/>
  <c r="TY62" i="1" s="1"/>
  <c r="TV62" i="1" s="1"/>
  <c r="TS62" i="1" s="1"/>
  <c r="TP62" i="1" s="1"/>
  <c r="TM62" i="1" s="1"/>
  <c r="TJ62" i="1" s="1"/>
  <c r="TG62" i="1" s="1"/>
  <c r="TD62" i="1" s="1"/>
  <c r="TA62" i="1" s="1"/>
  <c r="SX62" i="1" s="1"/>
  <c r="SU62" i="1" s="1"/>
  <c r="SR62" i="1" s="1"/>
  <c r="SO62" i="1" s="1"/>
  <c r="SL62" i="1" s="1"/>
  <c r="SI62" i="1" s="1"/>
  <c r="SF62" i="1" s="1"/>
  <c r="SC62" i="1" s="1"/>
  <c r="RZ62" i="1" s="1"/>
  <c r="RW62" i="1" s="1"/>
  <c r="RT62" i="1" s="1"/>
  <c r="RQ62" i="1" s="1"/>
  <c r="RN62" i="1" s="1"/>
  <c r="RK62" i="1" s="1"/>
  <c r="RH62" i="1" s="1"/>
  <c r="RE62" i="1" s="1"/>
  <c r="RB62" i="1" s="1"/>
  <c r="QY62" i="1" s="1"/>
  <c r="QV62" i="1" s="1"/>
  <c r="QS62" i="1" s="1"/>
  <c r="QP62" i="1" s="1"/>
  <c r="QM62" i="1" s="1"/>
  <c r="QJ62" i="1" s="1"/>
  <c r="QG62" i="1" s="1"/>
  <c r="QD62" i="1" s="1"/>
  <c r="QA62" i="1" s="1"/>
  <c r="PX62" i="1" s="1"/>
  <c r="PU62" i="1" s="1"/>
  <c r="PR62" i="1" s="1"/>
  <c r="PO62" i="1" s="1"/>
  <c r="PL62" i="1" s="1"/>
  <c r="PI62" i="1" s="1"/>
  <c r="PF62" i="1" s="1"/>
  <c r="PC62" i="1" s="1"/>
  <c r="OZ62" i="1" s="1"/>
  <c r="OW62" i="1" s="1"/>
  <c r="OT62" i="1" s="1"/>
  <c r="OQ62" i="1" s="1"/>
  <c r="ON62" i="1" s="1"/>
  <c r="OK62" i="1" s="1"/>
  <c r="OH62" i="1" s="1"/>
  <c r="OE62" i="1" s="1"/>
  <c r="OB62" i="1" s="1"/>
  <c r="NY62" i="1" s="1"/>
  <c r="NV62" i="1" s="1"/>
  <c r="NS62" i="1" s="1"/>
  <c r="NP62" i="1" s="1"/>
  <c r="NM62" i="1" s="1"/>
  <c r="NJ62" i="1" s="1"/>
  <c r="NG62" i="1" s="1"/>
  <c r="ND62" i="1" s="1"/>
  <c r="NA62" i="1" s="1"/>
  <c r="MX62" i="1" s="1"/>
  <c r="MU62" i="1" s="1"/>
  <c r="MR62" i="1" s="1"/>
  <c r="MO62" i="1" s="1"/>
  <c r="ML62" i="1" s="1"/>
  <c r="MI62" i="1" s="1"/>
  <c r="MF62" i="1" s="1"/>
  <c r="MC62" i="1" s="1"/>
  <c r="LZ62" i="1" s="1"/>
  <c r="LW62" i="1" s="1"/>
  <c r="LT62" i="1" s="1"/>
  <c r="LQ62" i="1" s="1"/>
  <c r="LN62" i="1" s="1"/>
  <c r="LK62" i="1" s="1"/>
  <c r="LH62" i="1" s="1"/>
  <c r="LE62" i="1" s="1"/>
  <c r="LB62" i="1" s="1"/>
  <c r="KY62" i="1" s="1"/>
  <c r="KV62" i="1" s="1"/>
  <c r="KS62" i="1" s="1"/>
  <c r="KP62" i="1" s="1"/>
  <c r="KM62" i="1" s="1"/>
  <c r="KJ62" i="1" s="1"/>
  <c r="KG62" i="1" s="1"/>
  <c r="KD62" i="1" s="1"/>
  <c r="KA62" i="1" s="1"/>
  <c r="JX62" i="1" s="1"/>
  <c r="JU62" i="1" s="1"/>
  <c r="JR62" i="1" s="1"/>
  <c r="JO62" i="1" s="1"/>
  <c r="JL62" i="1" s="1"/>
  <c r="JI62" i="1" s="1"/>
  <c r="JF62" i="1" s="1"/>
  <c r="JC62" i="1" s="1"/>
  <c r="IZ62" i="1" s="1"/>
  <c r="IW62" i="1" s="1"/>
  <c r="IT62" i="1" s="1"/>
  <c r="IQ62" i="1" s="1"/>
  <c r="IN62" i="1" s="1"/>
  <c r="IK62" i="1" s="1"/>
  <c r="IH62" i="1" s="1"/>
  <c r="IE62" i="1" s="1"/>
  <c r="IB62" i="1" s="1"/>
  <c r="HY62" i="1" s="1"/>
  <c r="HV62" i="1" s="1"/>
  <c r="HS62" i="1" s="1"/>
  <c r="HP62" i="1" s="1"/>
  <c r="HM62" i="1" s="1"/>
  <c r="HJ62" i="1" s="1"/>
  <c r="HG62" i="1" s="1"/>
  <c r="HD62" i="1" s="1"/>
  <c r="HA62" i="1" s="1"/>
  <c r="GX62" i="1" s="1"/>
  <c r="GU62" i="1" s="1"/>
  <c r="GR62" i="1" s="1"/>
  <c r="GO62" i="1" s="1"/>
  <c r="GL62" i="1" s="1"/>
  <c r="GI62" i="1" s="1"/>
  <c r="GF62" i="1" s="1"/>
  <c r="GC62" i="1" s="1"/>
  <c r="FZ62" i="1" s="1"/>
  <c r="FW62" i="1" s="1"/>
  <c r="FT62" i="1" s="1"/>
  <c r="FQ62" i="1" s="1"/>
  <c r="FN62" i="1" s="1"/>
  <c r="FK62" i="1" s="1"/>
  <c r="FH62" i="1" s="1"/>
  <c r="FE62" i="1" s="1"/>
  <c r="FB62" i="1" s="1"/>
  <c r="EY62" i="1" s="1"/>
  <c r="EV62" i="1" s="1"/>
  <c r="ES62" i="1" s="1"/>
  <c r="EP62" i="1" s="1"/>
  <c r="EM62" i="1" s="1"/>
  <c r="EJ62" i="1" s="1"/>
  <c r="EG62" i="1" s="1"/>
  <c r="ED62" i="1" s="1"/>
  <c r="EA62" i="1" s="1"/>
  <c r="DX62" i="1" s="1"/>
  <c r="DU62" i="1" s="1"/>
  <c r="DR62" i="1" s="1"/>
  <c r="DO62" i="1" s="1"/>
  <c r="DL62" i="1" s="1"/>
  <c r="DI62" i="1" s="1"/>
  <c r="DF62" i="1" s="1"/>
  <c r="DC62" i="1" s="1"/>
  <c r="CZ62" i="1" s="1"/>
  <c r="CW62" i="1" s="1"/>
  <c r="CT62" i="1" s="1"/>
  <c r="CQ62" i="1" s="1"/>
  <c r="CN62" i="1" s="1"/>
  <c r="CK62" i="1" s="1"/>
  <c r="CH62" i="1" s="1"/>
  <c r="CE62" i="1" s="1"/>
  <c r="CB62" i="1" s="1"/>
  <c r="BY62" i="1" s="1"/>
  <c r="BV62" i="1" s="1"/>
  <c r="BS62" i="1" s="1"/>
  <c r="BP62" i="1" s="1"/>
  <c r="BM62" i="1" s="1"/>
  <c r="BJ62" i="1" s="1"/>
  <c r="BG62" i="1" s="1"/>
  <c r="BD62" i="1" s="1"/>
  <c r="BA62" i="1" s="1"/>
  <c r="AX62" i="1" s="1"/>
  <c r="AU62" i="1" s="1"/>
  <c r="AR62" i="1" s="1"/>
  <c r="AO62" i="1" s="1"/>
  <c r="AL62" i="1" s="1"/>
  <c r="AI62" i="1" s="1"/>
  <c r="AF62" i="1" s="1"/>
  <c r="AC62" i="1" s="1"/>
  <c r="Z62" i="1" s="1"/>
  <c r="W62" i="1" s="1"/>
  <c r="T62" i="1" s="1"/>
  <c r="Q62" i="1" s="1"/>
  <c r="UL56" i="1"/>
  <c r="UI56" i="1" s="1"/>
  <c r="UF56" i="1" s="1"/>
  <c r="UC56" i="1" s="1"/>
  <c r="TZ56" i="1" s="1"/>
  <c r="TW56" i="1" s="1"/>
  <c r="TT56" i="1" s="1"/>
  <c r="TQ56" i="1" s="1"/>
  <c r="TN56" i="1" s="1"/>
  <c r="TK56" i="1" s="1"/>
  <c r="TH56" i="1" s="1"/>
  <c r="TE56" i="1" s="1"/>
  <c r="TB56" i="1" s="1"/>
  <c r="SY56" i="1" s="1"/>
  <c r="SV56" i="1" s="1"/>
  <c r="SS56" i="1" s="1"/>
  <c r="SP56" i="1" s="1"/>
  <c r="SM56" i="1" s="1"/>
  <c r="SJ56" i="1" s="1"/>
  <c r="SG56" i="1" s="1"/>
  <c r="SD56" i="1" s="1"/>
  <c r="SA56" i="1" s="1"/>
  <c r="RX56" i="1" s="1"/>
  <c r="RU56" i="1" s="1"/>
  <c r="RR56" i="1" s="1"/>
  <c r="RO56" i="1" s="1"/>
  <c r="RL56" i="1" s="1"/>
  <c r="RI56" i="1" s="1"/>
  <c r="RF56" i="1" s="1"/>
  <c r="RC56" i="1" s="1"/>
  <c r="QZ56" i="1" s="1"/>
  <c r="QW56" i="1" s="1"/>
  <c r="QT56" i="1" s="1"/>
  <c r="QQ56" i="1" s="1"/>
  <c r="QN56" i="1" s="1"/>
  <c r="QK56" i="1" s="1"/>
  <c r="QH56" i="1" s="1"/>
  <c r="QE56" i="1" s="1"/>
  <c r="QB56" i="1" s="1"/>
  <c r="PY56" i="1" s="1"/>
  <c r="PV56" i="1" s="1"/>
  <c r="PS56" i="1" s="1"/>
  <c r="PP56" i="1" s="1"/>
  <c r="PM56" i="1" s="1"/>
  <c r="PJ56" i="1" s="1"/>
  <c r="PG56" i="1" s="1"/>
  <c r="PD56" i="1" s="1"/>
  <c r="PA56" i="1" s="1"/>
  <c r="OX56" i="1" s="1"/>
  <c r="OU56" i="1" s="1"/>
  <c r="OR56" i="1" s="1"/>
  <c r="OO56" i="1" s="1"/>
  <c r="OL56" i="1" s="1"/>
  <c r="OI56" i="1" s="1"/>
  <c r="OF56" i="1" s="1"/>
  <c r="OC56" i="1" s="1"/>
  <c r="NZ56" i="1" s="1"/>
  <c r="NW56" i="1" s="1"/>
  <c r="NT56" i="1" s="1"/>
  <c r="NQ56" i="1" s="1"/>
  <c r="NN56" i="1" s="1"/>
  <c r="NK56" i="1" s="1"/>
  <c r="NH56" i="1" s="1"/>
  <c r="NE56" i="1" s="1"/>
  <c r="NB56" i="1" s="1"/>
  <c r="MY56" i="1" s="1"/>
  <c r="MV56" i="1" s="1"/>
  <c r="MS56" i="1" s="1"/>
  <c r="MP56" i="1" s="1"/>
  <c r="MM56" i="1" s="1"/>
  <c r="MJ56" i="1" s="1"/>
  <c r="MG56" i="1" s="1"/>
  <c r="MD56" i="1" s="1"/>
  <c r="MA56" i="1" s="1"/>
  <c r="LX56" i="1" s="1"/>
  <c r="LU56" i="1" s="1"/>
  <c r="LR56" i="1" s="1"/>
  <c r="LO56" i="1" s="1"/>
  <c r="LL56" i="1" s="1"/>
  <c r="LI56" i="1" s="1"/>
  <c r="LF56" i="1" s="1"/>
  <c r="LC56" i="1" s="1"/>
  <c r="KZ56" i="1" s="1"/>
  <c r="KW56" i="1" s="1"/>
  <c r="KT56" i="1" s="1"/>
  <c r="KQ56" i="1" s="1"/>
  <c r="KN56" i="1" s="1"/>
  <c r="KK56" i="1" s="1"/>
  <c r="KH56" i="1" s="1"/>
  <c r="KE56" i="1" s="1"/>
  <c r="KB56" i="1" s="1"/>
  <c r="JY56" i="1" s="1"/>
  <c r="JV56" i="1" s="1"/>
  <c r="JS56" i="1" s="1"/>
  <c r="JP56" i="1" s="1"/>
  <c r="JM56" i="1" s="1"/>
  <c r="JJ56" i="1" s="1"/>
  <c r="JG56" i="1" s="1"/>
  <c r="JD56" i="1" s="1"/>
  <c r="JA56" i="1" s="1"/>
  <c r="IX56" i="1" s="1"/>
  <c r="IU56" i="1" s="1"/>
  <c r="IR56" i="1" s="1"/>
  <c r="IO56" i="1" s="1"/>
  <c r="IL56" i="1" s="1"/>
  <c r="II56" i="1" s="1"/>
  <c r="IF56" i="1" s="1"/>
  <c r="IC56" i="1" s="1"/>
  <c r="HZ56" i="1" s="1"/>
  <c r="HW56" i="1" s="1"/>
  <c r="HT56" i="1" s="1"/>
  <c r="HQ56" i="1" s="1"/>
  <c r="HN56" i="1" s="1"/>
  <c r="HK56" i="1" s="1"/>
  <c r="HH56" i="1" s="1"/>
  <c r="HE56" i="1" s="1"/>
  <c r="HB56" i="1" s="1"/>
  <c r="GY56" i="1" s="1"/>
  <c r="GV56" i="1" s="1"/>
  <c r="GS56" i="1" s="1"/>
  <c r="GP56" i="1" s="1"/>
  <c r="GM56" i="1" s="1"/>
  <c r="GJ56" i="1" s="1"/>
  <c r="GG56" i="1" s="1"/>
  <c r="GD56" i="1" s="1"/>
  <c r="GA56" i="1" s="1"/>
  <c r="FX56" i="1" s="1"/>
  <c r="FU56" i="1" s="1"/>
  <c r="FR56" i="1" s="1"/>
  <c r="FO56" i="1" s="1"/>
  <c r="FL56" i="1" s="1"/>
  <c r="FI56" i="1" s="1"/>
  <c r="FF56" i="1" s="1"/>
  <c r="FC56" i="1" s="1"/>
  <c r="EZ56" i="1" s="1"/>
  <c r="EW56" i="1" s="1"/>
  <c r="ET56" i="1" s="1"/>
  <c r="EQ56" i="1" s="1"/>
  <c r="EN56" i="1" s="1"/>
  <c r="EK56" i="1" s="1"/>
  <c r="EH56" i="1" s="1"/>
  <c r="EE56" i="1" s="1"/>
  <c r="EB56" i="1" s="1"/>
  <c r="DY56" i="1" s="1"/>
  <c r="DV56" i="1" s="1"/>
  <c r="DS56" i="1" s="1"/>
  <c r="DP56" i="1" s="1"/>
  <c r="DM56" i="1" s="1"/>
  <c r="DJ56" i="1" s="1"/>
  <c r="DG56" i="1" s="1"/>
  <c r="DD56" i="1" s="1"/>
  <c r="DA56" i="1" s="1"/>
  <c r="CX56" i="1" s="1"/>
  <c r="CU56" i="1" s="1"/>
  <c r="CR56" i="1" s="1"/>
  <c r="CO56" i="1" s="1"/>
  <c r="CL56" i="1" s="1"/>
  <c r="CI56" i="1" s="1"/>
  <c r="CF56" i="1" s="1"/>
  <c r="CC56" i="1" s="1"/>
  <c r="BZ56" i="1" s="1"/>
  <c r="BW56" i="1" s="1"/>
  <c r="BT56" i="1" s="1"/>
  <c r="BQ56" i="1" s="1"/>
  <c r="BN56" i="1" s="1"/>
  <c r="BK56" i="1" s="1"/>
  <c r="BH56" i="1" s="1"/>
  <c r="BE56" i="1" s="1"/>
  <c r="BB56" i="1" s="1"/>
  <c r="AY56" i="1" s="1"/>
  <c r="AV56" i="1" s="1"/>
  <c r="AS56" i="1" s="1"/>
  <c r="AP56" i="1" s="1"/>
  <c r="AM56" i="1" s="1"/>
  <c r="AJ56" i="1" s="1"/>
  <c r="AG56" i="1" s="1"/>
  <c r="AD56" i="1" s="1"/>
  <c r="AA56" i="1" s="1"/>
  <c r="X56" i="1" s="1"/>
  <c r="U56" i="1" s="1"/>
  <c r="R56" i="1" s="1"/>
  <c r="O56" i="1" s="1"/>
  <c r="UJ53" i="1"/>
  <c r="UG53" i="1" s="1"/>
  <c r="UD53" i="1" s="1"/>
  <c r="UA53" i="1" s="1"/>
  <c r="TX53" i="1" s="1"/>
  <c r="TU53" i="1" s="1"/>
  <c r="TR53" i="1" s="1"/>
  <c r="TO53" i="1" s="1"/>
  <c r="TL53" i="1" s="1"/>
  <c r="TI53" i="1" s="1"/>
  <c r="TF53" i="1" s="1"/>
  <c r="TC53" i="1" s="1"/>
  <c r="SZ53" i="1" s="1"/>
  <c r="SW53" i="1" s="1"/>
  <c r="ST53" i="1" s="1"/>
  <c r="SQ53" i="1" s="1"/>
  <c r="SN53" i="1" s="1"/>
  <c r="SK53" i="1" s="1"/>
  <c r="SH53" i="1" s="1"/>
  <c r="SE53" i="1" s="1"/>
  <c r="SB53" i="1" s="1"/>
  <c r="RY53" i="1" s="1"/>
  <c r="RV53" i="1" s="1"/>
  <c r="RS53" i="1" s="1"/>
  <c r="RP53" i="1" s="1"/>
  <c r="RM53" i="1" s="1"/>
  <c r="RJ53" i="1" s="1"/>
  <c r="RG53" i="1" s="1"/>
  <c r="RD53" i="1" s="1"/>
  <c r="RA53" i="1" s="1"/>
  <c r="QX53" i="1" s="1"/>
  <c r="QU53" i="1" s="1"/>
  <c r="QR53" i="1" s="1"/>
  <c r="QO53" i="1" s="1"/>
  <c r="QL53" i="1" s="1"/>
  <c r="QI53" i="1" s="1"/>
  <c r="QF53" i="1" s="1"/>
  <c r="QC53" i="1" s="1"/>
  <c r="PZ53" i="1" s="1"/>
  <c r="PW53" i="1" s="1"/>
  <c r="PT53" i="1" s="1"/>
  <c r="PQ53" i="1" s="1"/>
  <c r="PN53" i="1" s="1"/>
  <c r="PK53" i="1" s="1"/>
  <c r="PH53" i="1" s="1"/>
  <c r="PE53" i="1" s="1"/>
  <c r="PB53" i="1" s="1"/>
  <c r="OY53" i="1" s="1"/>
  <c r="OV53" i="1" s="1"/>
  <c r="OS53" i="1" s="1"/>
  <c r="OP53" i="1" s="1"/>
  <c r="OM53" i="1" s="1"/>
  <c r="OJ53" i="1" s="1"/>
  <c r="OG53" i="1" s="1"/>
  <c r="OD53" i="1" s="1"/>
  <c r="OA53" i="1" s="1"/>
  <c r="NX53" i="1" s="1"/>
  <c r="NU53" i="1" s="1"/>
  <c r="NR53" i="1" s="1"/>
  <c r="NO53" i="1" s="1"/>
  <c r="NL53" i="1" s="1"/>
  <c r="NI53" i="1" s="1"/>
  <c r="NF53" i="1" s="1"/>
  <c r="NC53" i="1" s="1"/>
  <c r="MZ53" i="1" s="1"/>
  <c r="MW53" i="1" s="1"/>
  <c r="MT53" i="1" s="1"/>
  <c r="MQ53" i="1" s="1"/>
  <c r="MN53" i="1" s="1"/>
  <c r="MK53" i="1" s="1"/>
  <c r="MH53" i="1" s="1"/>
  <c r="ME53" i="1" s="1"/>
  <c r="MB53" i="1" s="1"/>
  <c r="LY53" i="1" s="1"/>
  <c r="LV53" i="1" s="1"/>
  <c r="LS53" i="1" s="1"/>
  <c r="LP53" i="1" s="1"/>
  <c r="LM53" i="1" s="1"/>
  <c r="LJ53" i="1" s="1"/>
  <c r="LG53" i="1" s="1"/>
  <c r="LD53" i="1" s="1"/>
  <c r="LA53" i="1" s="1"/>
  <c r="KX53" i="1" s="1"/>
  <c r="KU53" i="1" s="1"/>
  <c r="KR53" i="1" s="1"/>
  <c r="KO53" i="1" s="1"/>
  <c r="KL53" i="1" s="1"/>
  <c r="KI53" i="1" s="1"/>
  <c r="KF53" i="1" s="1"/>
  <c r="KC53" i="1" s="1"/>
  <c r="JZ53" i="1" s="1"/>
  <c r="JW53" i="1" s="1"/>
  <c r="JT53" i="1" s="1"/>
  <c r="JQ53" i="1" s="1"/>
  <c r="JN53" i="1" s="1"/>
  <c r="JK53" i="1" s="1"/>
  <c r="JH53" i="1" s="1"/>
  <c r="JE53" i="1" s="1"/>
  <c r="JB53" i="1" s="1"/>
  <c r="IY53" i="1" s="1"/>
  <c r="IV53" i="1" s="1"/>
  <c r="IS53" i="1" s="1"/>
  <c r="IP53" i="1" s="1"/>
  <c r="IM53" i="1" s="1"/>
  <c r="IJ53" i="1" s="1"/>
  <c r="IG53" i="1" s="1"/>
  <c r="ID53" i="1" s="1"/>
  <c r="IA53" i="1" s="1"/>
  <c r="HX53" i="1" s="1"/>
  <c r="HU53" i="1" s="1"/>
  <c r="HR53" i="1" s="1"/>
  <c r="HO53" i="1" s="1"/>
  <c r="HL53" i="1" s="1"/>
  <c r="HI53" i="1" s="1"/>
  <c r="HF53" i="1" s="1"/>
  <c r="HC53" i="1" s="1"/>
  <c r="GZ53" i="1" s="1"/>
  <c r="GW53" i="1" s="1"/>
  <c r="GT53" i="1" s="1"/>
  <c r="GQ53" i="1" s="1"/>
  <c r="GN53" i="1" s="1"/>
  <c r="GK53" i="1" s="1"/>
  <c r="GH53" i="1" s="1"/>
  <c r="GE53" i="1" s="1"/>
  <c r="GB53" i="1" s="1"/>
  <c r="FY53" i="1" s="1"/>
  <c r="FV53" i="1" s="1"/>
  <c r="FS53" i="1" s="1"/>
  <c r="FP53" i="1" s="1"/>
  <c r="FM53" i="1" s="1"/>
  <c r="FJ53" i="1" s="1"/>
  <c r="FG53" i="1" s="1"/>
  <c r="FD53" i="1" s="1"/>
  <c r="FA53" i="1" s="1"/>
  <c r="EX53" i="1" s="1"/>
  <c r="EU53" i="1" s="1"/>
  <c r="ER53" i="1" s="1"/>
  <c r="EO53" i="1" s="1"/>
  <c r="EL53" i="1" s="1"/>
  <c r="EI53" i="1" s="1"/>
  <c r="EF53" i="1" s="1"/>
  <c r="EC53" i="1" s="1"/>
  <c r="DZ53" i="1" s="1"/>
  <c r="DW53" i="1" s="1"/>
  <c r="DT53" i="1" s="1"/>
  <c r="DQ53" i="1" s="1"/>
  <c r="DN53" i="1" s="1"/>
  <c r="DK53" i="1" s="1"/>
  <c r="DH53" i="1" s="1"/>
  <c r="DE53" i="1" s="1"/>
  <c r="DB53" i="1" s="1"/>
  <c r="CY53" i="1" s="1"/>
  <c r="CV53" i="1" s="1"/>
  <c r="CS53" i="1" s="1"/>
  <c r="CP53" i="1" s="1"/>
  <c r="CM53" i="1" s="1"/>
  <c r="CJ53" i="1" s="1"/>
  <c r="CG53" i="1" s="1"/>
  <c r="CD53" i="1" s="1"/>
  <c r="CA53" i="1" s="1"/>
  <c r="BX53" i="1" s="1"/>
  <c r="BU53" i="1" s="1"/>
  <c r="BR53" i="1" s="1"/>
  <c r="BO53" i="1" s="1"/>
  <c r="BL53" i="1" s="1"/>
  <c r="BI53" i="1" s="1"/>
  <c r="BF53" i="1" s="1"/>
  <c r="BC53" i="1" s="1"/>
  <c r="AZ53" i="1" s="1"/>
  <c r="AW53" i="1" s="1"/>
  <c r="AT53" i="1" s="1"/>
  <c r="AQ53" i="1" s="1"/>
  <c r="AN53" i="1" s="1"/>
  <c r="AK53" i="1" s="1"/>
  <c r="AH53" i="1" s="1"/>
  <c r="AE53" i="1" s="1"/>
  <c r="AB53" i="1" s="1"/>
  <c r="Y53" i="1" s="1"/>
  <c r="V53" i="1" s="1"/>
  <c r="S53" i="1" s="1"/>
  <c r="P53" i="1" s="1"/>
  <c r="UJ56" i="1"/>
  <c r="UG56" i="1" s="1"/>
  <c r="UD56" i="1" s="1"/>
  <c r="UA56" i="1" s="1"/>
  <c r="TX56" i="1" s="1"/>
  <c r="TU56" i="1" s="1"/>
  <c r="TR56" i="1" s="1"/>
  <c r="TO56" i="1" s="1"/>
  <c r="TL56" i="1" s="1"/>
  <c r="TI56" i="1" s="1"/>
  <c r="TF56" i="1" s="1"/>
  <c r="TC56" i="1" s="1"/>
  <c r="SZ56" i="1" s="1"/>
  <c r="SW56" i="1" s="1"/>
  <c r="ST56" i="1" s="1"/>
  <c r="SQ56" i="1" s="1"/>
  <c r="SN56" i="1" s="1"/>
  <c r="SK56" i="1" s="1"/>
  <c r="SH56" i="1" s="1"/>
  <c r="SE56" i="1" s="1"/>
  <c r="SB56" i="1" s="1"/>
  <c r="RY56" i="1" s="1"/>
  <c r="RV56" i="1" s="1"/>
  <c r="RS56" i="1" s="1"/>
  <c r="RP56" i="1" s="1"/>
  <c r="RM56" i="1" s="1"/>
  <c r="RJ56" i="1" s="1"/>
  <c r="RG56" i="1" s="1"/>
  <c r="RD56" i="1" s="1"/>
  <c r="RA56" i="1" s="1"/>
  <c r="QX56" i="1" s="1"/>
  <c r="QU56" i="1" s="1"/>
  <c r="QR56" i="1" s="1"/>
  <c r="QO56" i="1" s="1"/>
  <c r="QL56" i="1" s="1"/>
  <c r="QI56" i="1" s="1"/>
  <c r="QF56" i="1" s="1"/>
  <c r="QC56" i="1" s="1"/>
  <c r="PZ56" i="1" s="1"/>
  <c r="PW56" i="1" s="1"/>
  <c r="PT56" i="1" s="1"/>
  <c r="PQ56" i="1" s="1"/>
  <c r="PN56" i="1" s="1"/>
  <c r="PK56" i="1" s="1"/>
  <c r="PH56" i="1" s="1"/>
  <c r="PE56" i="1" s="1"/>
  <c r="PB56" i="1" s="1"/>
  <c r="OY56" i="1" s="1"/>
  <c r="OV56" i="1" s="1"/>
  <c r="OS56" i="1" s="1"/>
  <c r="OP56" i="1" s="1"/>
  <c r="OM56" i="1" s="1"/>
  <c r="OJ56" i="1" s="1"/>
  <c r="OG56" i="1" s="1"/>
  <c r="OD56" i="1" s="1"/>
  <c r="OA56" i="1" s="1"/>
  <c r="NX56" i="1" s="1"/>
  <c r="NU56" i="1" s="1"/>
  <c r="NR56" i="1" s="1"/>
  <c r="NO56" i="1" s="1"/>
  <c r="NL56" i="1" s="1"/>
  <c r="NI56" i="1" s="1"/>
  <c r="NF56" i="1" s="1"/>
  <c r="NC56" i="1" s="1"/>
  <c r="MZ56" i="1" s="1"/>
  <c r="MW56" i="1" s="1"/>
  <c r="MT56" i="1" s="1"/>
  <c r="MQ56" i="1" s="1"/>
  <c r="MN56" i="1" s="1"/>
  <c r="MK56" i="1" s="1"/>
  <c r="MH56" i="1" s="1"/>
  <c r="ME56" i="1" s="1"/>
  <c r="MB56" i="1" s="1"/>
  <c r="LY56" i="1" s="1"/>
  <c r="LV56" i="1" s="1"/>
  <c r="LS56" i="1" s="1"/>
  <c r="LP56" i="1" s="1"/>
  <c r="LM56" i="1" s="1"/>
  <c r="LJ56" i="1" s="1"/>
  <c r="LG56" i="1" s="1"/>
  <c r="LD56" i="1" s="1"/>
  <c r="LA56" i="1" s="1"/>
  <c r="KX56" i="1" s="1"/>
  <c r="KU56" i="1" s="1"/>
  <c r="KR56" i="1" s="1"/>
  <c r="KO56" i="1" s="1"/>
  <c r="KL56" i="1" s="1"/>
  <c r="KI56" i="1" s="1"/>
  <c r="KF56" i="1" s="1"/>
  <c r="KC56" i="1" s="1"/>
  <c r="JZ56" i="1" s="1"/>
  <c r="JW56" i="1" s="1"/>
  <c r="JT56" i="1" s="1"/>
  <c r="JQ56" i="1" s="1"/>
  <c r="JN56" i="1" s="1"/>
  <c r="JK56" i="1" s="1"/>
  <c r="JH56" i="1" s="1"/>
  <c r="JE56" i="1" s="1"/>
  <c r="JB56" i="1" s="1"/>
  <c r="IY56" i="1" s="1"/>
  <c r="IV56" i="1" s="1"/>
  <c r="IS56" i="1" s="1"/>
  <c r="IP56" i="1" s="1"/>
  <c r="IM56" i="1" s="1"/>
  <c r="IJ56" i="1" s="1"/>
  <c r="IG56" i="1" s="1"/>
  <c r="ID56" i="1" s="1"/>
  <c r="IA56" i="1" s="1"/>
  <c r="HX56" i="1" s="1"/>
  <c r="HU56" i="1" s="1"/>
  <c r="HR56" i="1" s="1"/>
  <c r="HO56" i="1" s="1"/>
  <c r="HL56" i="1" s="1"/>
  <c r="HI56" i="1" s="1"/>
  <c r="HF56" i="1" s="1"/>
  <c r="HC56" i="1" s="1"/>
  <c r="GZ56" i="1" s="1"/>
  <c r="GW56" i="1" s="1"/>
  <c r="GT56" i="1" s="1"/>
  <c r="GQ56" i="1" s="1"/>
  <c r="GN56" i="1" s="1"/>
  <c r="GK56" i="1" s="1"/>
  <c r="GH56" i="1" s="1"/>
  <c r="GE56" i="1" s="1"/>
  <c r="GB56" i="1" s="1"/>
  <c r="FY56" i="1" s="1"/>
  <c r="FV56" i="1" s="1"/>
  <c r="FS56" i="1" s="1"/>
  <c r="FP56" i="1" s="1"/>
  <c r="FM56" i="1" s="1"/>
  <c r="FJ56" i="1" s="1"/>
  <c r="FG56" i="1" s="1"/>
  <c r="FD56" i="1" s="1"/>
  <c r="FA56" i="1" s="1"/>
  <c r="EX56" i="1" s="1"/>
  <c r="EU56" i="1" s="1"/>
  <c r="ER56" i="1" s="1"/>
  <c r="EO56" i="1" s="1"/>
  <c r="EL56" i="1" s="1"/>
  <c r="EI56" i="1" s="1"/>
  <c r="EF56" i="1" s="1"/>
  <c r="EC56" i="1" s="1"/>
  <c r="DZ56" i="1" s="1"/>
  <c r="DW56" i="1" s="1"/>
  <c r="DT56" i="1" s="1"/>
  <c r="DQ56" i="1" s="1"/>
  <c r="DN56" i="1" s="1"/>
  <c r="DK56" i="1" s="1"/>
  <c r="DH56" i="1" s="1"/>
  <c r="DE56" i="1" s="1"/>
  <c r="DB56" i="1" s="1"/>
  <c r="CY56" i="1" s="1"/>
  <c r="CV56" i="1" s="1"/>
  <c r="CS56" i="1" s="1"/>
  <c r="CP56" i="1" s="1"/>
  <c r="CM56" i="1" s="1"/>
  <c r="CJ56" i="1" s="1"/>
  <c r="CG56" i="1" s="1"/>
  <c r="CD56" i="1" s="1"/>
  <c r="CA56" i="1" s="1"/>
  <c r="BX56" i="1" s="1"/>
  <c r="BU56" i="1" s="1"/>
  <c r="BR56" i="1" s="1"/>
  <c r="BO56" i="1" s="1"/>
  <c r="BL56" i="1" s="1"/>
  <c r="BI56" i="1" s="1"/>
  <c r="BF56" i="1" s="1"/>
  <c r="BC56" i="1" s="1"/>
  <c r="AZ56" i="1" s="1"/>
  <c r="AW56" i="1" s="1"/>
  <c r="AT56" i="1" s="1"/>
  <c r="AQ56" i="1" s="1"/>
  <c r="AN56" i="1" s="1"/>
  <c r="AK56" i="1" s="1"/>
  <c r="AH56" i="1" s="1"/>
  <c r="AE56" i="1" s="1"/>
  <c r="AB56" i="1" s="1"/>
  <c r="Y56" i="1" s="1"/>
  <c r="V56" i="1" s="1"/>
  <c r="S56" i="1" s="1"/>
  <c r="P56" i="1" s="1"/>
  <c r="UL39" i="1"/>
  <c r="UI39" i="1" s="1"/>
  <c r="UF39" i="1" s="1"/>
  <c r="UC39" i="1" s="1"/>
  <c r="TZ39" i="1" s="1"/>
  <c r="TW39" i="1" s="1"/>
  <c r="TT39" i="1" s="1"/>
  <c r="TQ39" i="1" s="1"/>
  <c r="TN39" i="1" s="1"/>
  <c r="TK39" i="1" s="1"/>
  <c r="TH39" i="1" s="1"/>
  <c r="TE39" i="1" s="1"/>
  <c r="TB39" i="1" s="1"/>
  <c r="SY39" i="1" s="1"/>
  <c r="SV39" i="1" s="1"/>
  <c r="SS39" i="1" s="1"/>
  <c r="SP39" i="1" s="1"/>
  <c r="SM39" i="1" s="1"/>
  <c r="SJ39" i="1" s="1"/>
  <c r="SG39" i="1" s="1"/>
  <c r="SD39" i="1" s="1"/>
  <c r="SA39" i="1" s="1"/>
  <c r="RX39" i="1" s="1"/>
  <c r="RU39" i="1" s="1"/>
  <c r="RR39" i="1" s="1"/>
  <c r="RO39" i="1" s="1"/>
  <c r="RL39" i="1" s="1"/>
  <c r="RI39" i="1" s="1"/>
  <c r="RF39" i="1" s="1"/>
  <c r="RC39" i="1" s="1"/>
  <c r="QZ39" i="1" s="1"/>
  <c r="QW39" i="1" s="1"/>
  <c r="QT39" i="1" s="1"/>
  <c r="QQ39" i="1" s="1"/>
  <c r="QN39" i="1" s="1"/>
  <c r="QK39" i="1" s="1"/>
  <c r="QH39" i="1" s="1"/>
  <c r="QE39" i="1" s="1"/>
  <c r="QB39" i="1" s="1"/>
  <c r="PY39" i="1" s="1"/>
  <c r="PV39" i="1" s="1"/>
  <c r="PS39" i="1" s="1"/>
  <c r="PP39" i="1" s="1"/>
  <c r="PM39" i="1" s="1"/>
  <c r="PJ39" i="1" s="1"/>
  <c r="PG39" i="1" s="1"/>
  <c r="PD39" i="1" s="1"/>
  <c r="PA39" i="1" s="1"/>
  <c r="OX39" i="1" s="1"/>
  <c r="OU39" i="1" s="1"/>
  <c r="OR39" i="1" s="1"/>
  <c r="OO39" i="1" s="1"/>
  <c r="OL39" i="1" s="1"/>
  <c r="OI39" i="1" s="1"/>
  <c r="OF39" i="1" s="1"/>
  <c r="OC39" i="1" s="1"/>
  <c r="NZ39" i="1" s="1"/>
  <c r="NW39" i="1" s="1"/>
  <c r="NT39" i="1" s="1"/>
  <c r="NQ39" i="1" s="1"/>
  <c r="NN39" i="1" s="1"/>
  <c r="NK39" i="1" s="1"/>
  <c r="NH39" i="1" s="1"/>
  <c r="NE39" i="1" s="1"/>
  <c r="NB39" i="1" s="1"/>
  <c r="MY39" i="1" s="1"/>
  <c r="MV39" i="1" s="1"/>
  <c r="MS39" i="1" s="1"/>
  <c r="MP39" i="1" s="1"/>
  <c r="MM39" i="1" s="1"/>
  <c r="MJ39" i="1" s="1"/>
  <c r="MG39" i="1" s="1"/>
  <c r="MD39" i="1" s="1"/>
  <c r="MA39" i="1" s="1"/>
  <c r="LX39" i="1" s="1"/>
  <c r="LU39" i="1" s="1"/>
  <c r="LR39" i="1" s="1"/>
  <c r="LO39" i="1" s="1"/>
  <c r="LL39" i="1" s="1"/>
  <c r="LI39" i="1" s="1"/>
  <c r="LF39" i="1" s="1"/>
  <c r="LC39" i="1" s="1"/>
  <c r="KZ39" i="1" s="1"/>
  <c r="KW39" i="1" s="1"/>
  <c r="KT39" i="1" s="1"/>
  <c r="KQ39" i="1" s="1"/>
  <c r="KN39" i="1" s="1"/>
  <c r="KK39" i="1" s="1"/>
  <c r="KH39" i="1" s="1"/>
  <c r="KE39" i="1" s="1"/>
  <c r="KB39" i="1" s="1"/>
  <c r="JY39" i="1" s="1"/>
  <c r="JV39" i="1" s="1"/>
  <c r="JS39" i="1" s="1"/>
  <c r="JP39" i="1" s="1"/>
  <c r="JM39" i="1" s="1"/>
  <c r="JJ39" i="1" s="1"/>
  <c r="JG39" i="1" s="1"/>
  <c r="JD39" i="1" s="1"/>
  <c r="JA39" i="1" s="1"/>
  <c r="IX39" i="1" s="1"/>
  <c r="IU39" i="1" s="1"/>
  <c r="IR39" i="1" s="1"/>
  <c r="IO39" i="1" s="1"/>
  <c r="IL39" i="1" s="1"/>
  <c r="II39" i="1" s="1"/>
  <c r="IF39" i="1" s="1"/>
  <c r="IC39" i="1" s="1"/>
  <c r="HZ39" i="1" s="1"/>
  <c r="HW39" i="1" s="1"/>
  <c r="HT39" i="1" s="1"/>
  <c r="HQ39" i="1" s="1"/>
  <c r="HN39" i="1" s="1"/>
  <c r="HK39" i="1" s="1"/>
  <c r="HH39" i="1" s="1"/>
  <c r="HE39" i="1" s="1"/>
  <c r="HB39" i="1" s="1"/>
  <c r="GY39" i="1" s="1"/>
  <c r="GV39" i="1" s="1"/>
  <c r="GS39" i="1" s="1"/>
  <c r="GP39" i="1" s="1"/>
  <c r="GM39" i="1" s="1"/>
  <c r="GJ39" i="1" s="1"/>
  <c r="GG39" i="1" s="1"/>
  <c r="GD39" i="1" s="1"/>
  <c r="GA39" i="1" s="1"/>
  <c r="FX39" i="1" s="1"/>
  <c r="FU39" i="1" s="1"/>
  <c r="FR39" i="1" s="1"/>
  <c r="FO39" i="1" s="1"/>
  <c r="FL39" i="1" s="1"/>
  <c r="FI39" i="1" s="1"/>
  <c r="FF39" i="1" s="1"/>
  <c r="FC39" i="1" s="1"/>
  <c r="EZ39" i="1" s="1"/>
  <c r="EW39" i="1" s="1"/>
  <c r="ET39" i="1" s="1"/>
  <c r="EQ39" i="1" s="1"/>
  <c r="EN39" i="1" s="1"/>
  <c r="EK39" i="1" s="1"/>
  <c r="EH39" i="1" s="1"/>
  <c r="EE39" i="1" s="1"/>
  <c r="EB39" i="1" s="1"/>
  <c r="DY39" i="1" s="1"/>
  <c r="DV39" i="1" s="1"/>
  <c r="DS39" i="1" s="1"/>
  <c r="DP39" i="1" s="1"/>
  <c r="DM39" i="1" s="1"/>
  <c r="DJ39" i="1" s="1"/>
  <c r="DG39" i="1" s="1"/>
  <c r="DD39" i="1" s="1"/>
  <c r="DA39" i="1" s="1"/>
  <c r="CX39" i="1" s="1"/>
  <c r="CU39" i="1" s="1"/>
  <c r="CR39" i="1" s="1"/>
  <c r="CO39" i="1" s="1"/>
  <c r="CL39" i="1" s="1"/>
  <c r="CI39" i="1" s="1"/>
  <c r="CF39" i="1" s="1"/>
  <c r="CC39" i="1" s="1"/>
  <c r="BZ39" i="1" s="1"/>
  <c r="BW39" i="1" s="1"/>
  <c r="BT39" i="1" s="1"/>
  <c r="BQ39" i="1" s="1"/>
  <c r="BN39" i="1" s="1"/>
  <c r="BK39" i="1" s="1"/>
  <c r="BH39" i="1" s="1"/>
  <c r="BE39" i="1" s="1"/>
  <c r="BB39" i="1" s="1"/>
  <c r="AY39" i="1" s="1"/>
  <c r="AV39" i="1" s="1"/>
  <c r="AS39" i="1" s="1"/>
  <c r="AP39" i="1" s="1"/>
  <c r="AM39" i="1" s="1"/>
  <c r="AJ39" i="1" s="1"/>
  <c r="AG39" i="1" s="1"/>
  <c r="AD39" i="1" s="1"/>
  <c r="AA39" i="1" s="1"/>
  <c r="X39" i="1" s="1"/>
  <c r="U39" i="1" s="1"/>
  <c r="R39" i="1" s="1"/>
  <c r="O39" i="1" s="1"/>
  <c r="UJ36" i="1"/>
  <c r="UG36" i="1" s="1"/>
  <c r="UD36" i="1" s="1"/>
  <c r="UA36" i="1" s="1"/>
  <c r="TX36" i="1" s="1"/>
  <c r="TU36" i="1" s="1"/>
  <c r="TR36" i="1" s="1"/>
  <c r="TO36" i="1" s="1"/>
  <c r="TL36" i="1" s="1"/>
  <c r="TI36" i="1" s="1"/>
  <c r="TF36" i="1" s="1"/>
  <c r="TC36" i="1" s="1"/>
  <c r="SZ36" i="1" s="1"/>
  <c r="SW36" i="1" s="1"/>
  <c r="ST36" i="1" s="1"/>
  <c r="SQ36" i="1" s="1"/>
  <c r="SN36" i="1" s="1"/>
  <c r="SK36" i="1" s="1"/>
  <c r="SH36" i="1" s="1"/>
  <c r="SE36" i="1" s="1"/>
  <c r="SB36" i="1" s="1"/>
  <c r="RY36" i="1" s="1"/>
  <c r="RV36" i="1" s="1"/>
  <c r="RS36" i="1" s="1"/>
  <c r="RP36" i="1" s="1"/>
  <c r="RM36" i="1" s="1"/>
  <c r="RJ36" i="1" s="1"/>
  <c r="RG36" i="1" s="1"/>
  <c r="RD36" i="1" s="1"/>
  <c r="RA36" i="1" s="1"/>
  <c r="QX36" i="1" s="1"/>
  <c r="QU36" i="1" s="1"/>
  <c r="QR36" i="1" s="1"/>
  <c r="QO36" i="1" s="1"/>
  <c r="QL36" i="1" s="1"/>
  <c r="QI36" i="1" s="1"/>
  <c r="QF36" i="1" s="1"/>
  <c r="QC36" i="1" s="1"/>
  <c r="PZ36" i="1" s="1"/>
  <c r="PW36" i="1" s="1"/>
  <c r="PT36" i="1" s="1"/>
  <c r="PQ36" i="1" s="1"/>
  <c r="PN36" i="1" s="1"/>
  <c r="PK36" i="1" s="1"/>
  <c r="PH36" i="1" s="1"/>
  <c r="PE36" i="1" s="1"/>
  <c r="PB36" i="1" s="1"/>
  <c r="OY36" i="1" s="1"/>
  <c r="OV36" i="1" s="1"/>
  <c r="OS36" i="1" s="1"/>
  <c r="OP36" i="1" s="1"/>
  <c r="OM36" i="1" s="1"/>
  <c r="OJ36" i="1" s="1"/>
  <c r="OG36" i="1" s="1"/>
  <c r="OD36" i="1" s="1"/>
  <c r="OA36" i="1" s="1"/>
  <c r="NX36" i="1" s="1"/>
  <c r="NU36" i="1" s="1"/>
  <c r="NR36" i="1" s="1"/>
  <c r="NO36" i="1" s="1"/>
  <c r="NL36" i="1" s="1"/>
  <c r="NI36" i="1" s="1"/>
  <c r="NF36" i="1" s="1"/>
  <c r="NC36" i="1" s="1"/>
  <c r="MZ36" i="1" s="1"/>
  <c r="MW36" i="1" s="1"/>
  <c r="MT36" i="1" s="1"/>
  <c r="MQ36" i="1" s="1"/>
  <c r="MN36" i="1" s="1"/>
  <c r="MK36" i="1" s="1"/>
  <c r="MH36" i="1" s="1"/>
  <c r="ME36" i="1" s="1"/>
  <c r="MB36" i="1" s="1"/>
  <c r="LY36" i="1" s="1"/>
  <c r="LV36" i="1" s="1"/>
  <c r="LS36" i="1" s="1"/>
  <c r="LP36" i="1" s="1"/>
  <c r="LM36" i="1" s="1"/>
  <c r="LJ36" i="1" s="1"/>
  <c r="LG36" i="1" s="1"/>
  <c r="LD36" i="1" s="1"/>
  <c r="LA36" i="1" s="1"/>
  <c r="KX36" i="1" s="1"/>
  <c r="KU36" i="1" s="1"/>
  <c r="KR36" i="1" s="1"/>
  <c r="KO36" i="1" s="1"/>
  <c r="KL36" i="1" s="1"/>
  <c r="KI36" i="1" s="1"/>
  <c r="KF36" i="1" s="1"/>
  <c r="KC36" i="1" s="1"/>
  <c r="JZ36" i="1" s="1"/>
  <c r="JW36" i="1" s="1"/>
  <c r="JT36" i="1" s="1"/>
  <c r="JQ36" i="1" s="1"/>
  <c r="JN36" i="1" s="1"/>
  <c r="JK36" i="1" s="1"/>
  <c r="JH36" i="1" s="1"/>
  <c r="JE36" i="1" s="1"/>
  <c r="JB36" i="1" s="1"/>
  <c r="IY36" i="1" s="1"/>
  <c r="IV36" i="1" s="1"/>
  <c r="IS36" i="1" s="1"/>
  <c r="IP36" i="1" s="1"/>
  <c r="IM36" i="1" s="1"/>
  <c r="IJ36" i="1" s="1"/>
  <c r="IG36" i="1" s="1"/>
  <c r="ID36" i="1" s="1"/>
  <c r="IA36" i="1" s="1"/>
  <c r="HX36" i="1" s="1"/>
  <c r="HU36" i="1" s="1"/>
  <c r="HR36" i="1" s="1"/>
  <c r="HO36" i="1" s="1"/>
  <c r="HL36" i="1" s="1"/>
  <c r="HI36" i="1" s="1"/>
  <c r="HF36" i="1" s="1"/>
  <c r="HC36" i="1" s="1"/>
  <c r="GZ36" i="1" s="1"/>
  <c r="GW36" i="1" s="1"/>
  <c r="GT36" i="1" s="1"/>
  <c r="GQ36" i="1" s="1"/>
  <c r="GN36" i="1" s="1"/>
  <c r="GK36" i="1" s="1"/>
  <c r="GH36" i="1" s="1"/>
  <c r="GE36" i="1" s="1"/>
  <c r="GB36" i="1" s="1"/>
  <c r="FY36" i="1" s="1"/>
  <c r="FV36" i="1" s="1"/>
  <c r="FS36" i="1" s="1"/>
  <c r="FP36" i="1" s="1"/>
  <c r="FM36" i="1" s="1"/>
  <c r="FJ36" i="1" s="1"/>
  <c r="FG36" i="1" s="1"/>
  <c r="FD36" i="1" s="1"/>
  <c r="FA36" i="1" s="1"/>
  <c r="EX36" i="1" s="1"/>
  <c r="EU36" i="1" s="1"/>
  <c r="ER36" i="1" s="1"/>
  <c r="EO36" i="1" s="1"/>
  <c r="EL36" i="1" s="1"/>
  <c r="EI36" i="1" s="1"/>
  <c r="EF36" i="1" s="1"/>
  <c r="EC36" i="1" s="1"/>
  <c r="DZ36" i="1" s="1"/>
  <c r="DW36" i="1" s="1"/>
  <c r="DT36" i="1" s="1"/>
  <c r="DQ36" i="1" s="1"/>
  <c r="DN36" i="1" s="1"/>
  <c r="DK36" i="1" s="1"/>
  <c r="DH36" i="1" s="1"/>
  <c r="DE36" i="1" s="1"/>
  <c r="DB36" i="1" s="1"/>
  <c r="CY36" i="1" s="1"/>
  <c r="CV36" i="1" s="1"/>
  <c r="CS36" i="1" s="1"/>
  <c r="CP36" i="1" s="1"/>
  <c r="CM36" i="1" s="1"/>
  <c r="CJ36" i="1" s="1"/>
  <c r="CG36" i="1" s="1"/>
  <c r="CD36" i="1" s="1"/>
  <c r="CA36" i="1" s="1"/>
  <c r="BX36" i="1" s="1"/>
  <c r="BU36" i="1" s="1"/>
  <c r="BR36" i="1" s="1"/>
  <c r="BO36" i="1" s="1"/>
  <c r="BL36" i="1" s="1"/>
  <c r="BI36" i="1" s="1"/>
  <c r="BF36" i="1" s="1"/>
  <c r="BC36" i="1" s="1"/>
  <c r="AZ36" i="1" s="1"/>
  <c r="AW36" i="1" s="1"/>
  <c r="AT36" i="1" s="1"/>
  <c r="AQ36" i="1" s="1"/>
  <c r="AN36" i="1" s="1"/>
  <c r="AK36" i="1" s="1"/>
  <c r="AH36" i="1" s="1"/>
  <c r="AE36" i="1" s="1"/>
  <c r="AB36" i="1" s="1"/>
  <c r="Y36" i="1" s="1"/>
  <c r="V36" i="1" s="1"/>
  <c r="S36" i="1" s="1"/>
  <c r="P36" i="1" s="1"/>
  <c r="UJ47" i="1"/>
  <c r="UG47" i="1" s="1"/>
  <c r="UD47" i="1" s="1"/>
  <c r="UA47" i="1" s="1"/>
  <c r="TX47" i="1" s="1"/>
  <c r="TU47" i="1" s="1"/>
  <c r="TR47" i="1" s="1"/>
  <c r="TO47" i="1" s="1"/>
  <c r="TL47" i="1" s="1"/>
  <c r="TI47" i="1" s="1"/>
  <c r="TF47" i="1" s="1"/>
  <c r="TC47" i="1" s="1"/>
  <c r="SZ47" i="1" s="1"/>
  <c r="SW47" i="1" s="1"/>
  <c r="ST47" i="1" s="1"/>
  <c r="SQ47" i="1" s="1"/>
  <c r="SN47" i="1" s="1"/>
  <c r="SK47" i="1" s="1"/>
  <c r="SH47" i="1" s="1"/>
  <c r="SE47" i="1" s="1"/>
  <c r="SB47" i="1" s="1"/>
  <c r="RY47" i="1" s="1"/>
  <c r="RV47" i="1" s="1"/>
  <c r="RS47" i="1" s="1"/>
  <c r="RP47" i="1" s="1"/>
  <c r="RM47" i="1" s="1"/>
  <c r="RJ47" i="1" s="1"/>
  <c r="RG47" i="1" s="1"/>
  <c r="RD47" i="1" s="1"/>
  <c r="RA47" i="1" s="1"/>
  <c r="QX47" i="1" s="1"/>
  <c r="QU47" i="1" s="1"/>
  <c r="QR47" i="1" s="1"/>
  <c r="QO47" i="1" s="1"/>
  <c r="QL47" i="1" s="1"/>
  <c r="QI47" i="1" s="1"/>
  <c r="QF47" i="1" s="1"/>
  <c r="QC47" i="1" s="1"/>
  <c r="PZ47" i="1" s="1"/>
  <c r="PW47" i="1" s="1"/>
  <c r="PT47" i="1" s="1"/>
  <c r="PQ47" i="1" s="1"/>
  <c r="PN47" i="1" s="1"/>
  <c r="PK47" i="1" s="1"/>
  <c r="PH47" i="1" s="1"/>
  <c r="PE47" i="1" s="1"/>
  <c r="PB47" i="1" s="1"/>
  <c r="OY47" i="1" s="1"/>
  <c r="OV47" i="1" s="1"/>
  <c r="OS47" i="1" s="1"/>
  <c r="OP47" i="1" s="1"/>
  <c r="OM47" i="1" s="1"/>
  <c r="OJ47" i="1" s="1"/>
  <c r="OG47" i="1" s="1"/>
  <c r="OD47" i="1" s="1"/>
  <c r="OA47" i="1" s="1"/>
  <c r="NX47" i="1" s="1"/>
  <c r="NU47" i="1" s="1"/>
  <c r="NR47" i="1" s="1"/>
  <c r="NO47" i="1" s="1"/>
  <c r="NL47" i="1" s="1"/>
  <c r="NI47" i="1" s="1"/>
  <c r="NF47" i="1" s="1"/>
  <c r="NC47" i="1" s="1"/>
  <c r="MZ47" i="1" s="1"/>
  <c r="MW47" i="1" s="1"/>
  <c r="MT47" i="1" s="1"/>
  <c r="MQ47" i="1" s="1"/>
  <c r="MN47" i="1" s="1"/>
  <c r="MK47" i="1" s="1"/>
  <c r="MH47" i="1" s="1"/>
  <c r="ME47" i="1" s="1"/>
  <c r="MB47" i="1" s="1"/>
  <c r="LY47" i="1" s="1"/>
  <c r="LV47" i="1" s="1"/>
  <c r="LS47" i="1" s="1"/>
  <c r="LP47" i="1" s="1"/>
  <c r="LM47" i="1" s="1"/>
  <c r="LJ47" i="1" s="1"/>
  <c r="LG47" i="1" s="1"/>
  <c r="LD47" i="1" s="1"/>
  <c r="LA47" i="1" s="1"/>
  <c r="KX47" i="1" s="1"/>
  <c r="KU47" i="1" s="1"/>
  <c r="KR47" i="1" s="1"/>
  <c r="KO47" i="1" s="1"/>
  <c r="KL47" i="1" s="1"/>
  <c r="KI47" i="1" s="1"/>
  <c r="KF47" i="1" s="1"/>
  <c r="KC47" i="1" s="1"/>
  <c r="JZ47" i="1" s="1"/>
  <c r="JW47" i="1" s="1"/>
  <c r="JT47" i="1" s="1"/>
  <c r="JQ47" i="1" s="1"/>
  <c r="JN47" i="1" s="1"/>
  <c r="JK47" i="1" s="1"/>
  <c r="JH47" i="1" s="1"/>
  <c r="JE47" i="1" s="1"/>
  <c r="JB47" i="1" s="1"/>
  <c r="IY47" i="1" s="1"/>
  <c r="IV47" i="1" s="1"/>
  <c r="IS47" i="1" s="1"/>
  <c r="IP47" i="1" s="1"/>
  <c r="IM47" i="1" s="1"/>
  <c r="IJ47" i="1" s="1"/>
  <c r="IG47" i="1" s="1"/>
  <c r="ID47" i="1" s="1"/>
  <c r="IA47" i="1" s="1"/>
  <c r="HX47" i="1" s="1"/>
  <c r="HU47" i="1" s="1"/>
  <c r="HR47" i="1" s="1"/>
  <c r="HO47" i="1" s="1"/>
  <c r="HL47" i="1" s="1"/>
  <c r="HI47" i="1" s="1"/>
  <c r="HF47" i="1" s="1"/>
  <c r="HC47" i="1" s="1"/>
  <c r="GZ47" i="1" s="1"/>
  <c r="GW47" i="1" s="1"/>
  <c r="GT47" i="1" s="1"/>
  <c r="GQ47" i="1" s="1"/>
  <c r="GN47" i="1" s="1"/>
  <c r="GK47" i="1" s="1"/>
  <c r="GH47" i="1" s="1"/>
  <c r="GE47" i="1" s="1"/>
  <c r="GB47" i="1" s="1"/>
  <c r="FY47" i="1" s="1"/>
  <c r="FV47" i="1" s="1"/>
  <c r="FS47" i="1" s="1"/>
  <c r="FP47" i="1" s="1"/>
  <c r="FM47" i="1" s="1"/>
  <c r="FJ47" i="1" s="1"/>
  <c r="FG47" i="1" s="1"/>
  <c r="FD47" i="1" s="1"/>
  <c r="FA47" i="1" s="1"/>
  <c r="EX47" i="1" s="1"/>
  <c r="EU47" i="1" s="1"/>
  <c r="ER47" i="1" s="1"/>
  <c r="EO47" i="1" s="1"/>
  <c r="EL47" i="1" s="1"/>
  <c r="EI47" i="1" s="1"/>
  <c r="EF47" i="1" s="1"/>
  <c r="EC47" i="1" s="1"/>
  <c r="DZ47" i="1" s="1"/>
  <c r="DW47" i="1" s="1"/>
  <c r="DT47" i="1" s="1"/>
  <c r="DQ47" i="1" s="1"/>
  <c r="DN47" i="1" s="1"/>
  <c r="DK47" i="1" s="1"/>
  <c r="DH47" i="1" s="1"/>
  <c r="DE47" i="1" s="1"/>
  <c r="DB47" i="1" s="1"/>
  <c r="CY47" i="1" s="1"/>
  <c r="CV47" i="1" s="1"/>
  <c r="CS47" i="1" s="1"/>
  <c r="CP47" i="1" s="1"/>
  <c r="CM47" i="1" s="1"/>
  <c r="CJ47" i="1" s="1"/>
  <c r="CG47" i="1" s="1"/>
  <c r="CD47" i="1" s="1"/>
  <c r="CA47" i="1" s="1"/>
  <c r="BX47" i="1" s="1"/>
  <c r="BU47" i="1" s="1"/>
  <c r="BR47" i="1" s="1"/>
  <c r="BO47" i="1" s="1"/>
  <c r="BL47" i="1" s="1"/>
  <c r="BI47" i="1" s="1"/>
  <c r="BF47" i="1" s="1"/>
  <c r="BC47" i="1" s="1"/>
  <c r="AZ47" i="1" s="1"/>
  <c r="AW47" i="1" s="1"/>
  <c r="AT47" i="1" s="1"/>
  <c r="AQ47" i="1" s="1"/>
  <c r="AN47" i="1" s="1"/>
  <c r="AK47" i="1" s="1"/>
  <c r="AH47" i="1" s="1"/>
  <c r="AE47" i="1" s="1"/>
  <c r="AB47" i="1" s="1"/>
  <c r="Y47" i="1" s="1"/>
  <c r="V47" i="1" s="1"/>
  <c r="S47" i="1" s="1"/>
  <c r="P47" i="1" s="1"/>
  <c r="UJ31" i="1"/>
  <c r="UG31" i="1" s="1"/>
  <c r="UD31" i="1" s="1"/>
  <c r="UA31" i="1" s="1"/>
  <c r="TX31" i="1" s="1"/>
  <c r="TU31" i="1" s="1"/>
  <c r="TR31" i="1" s="1"/>
  <c r="TO31" i="1" s="1"/>
  <c r="TL31" i="1" s="1"/>
  <c r="TI31" i="1" s="1"/>
  <c r="TF31" i="1" s="1"/>
  <c r="TC31" i="1" s="1"/>
  <c r="SZ31" i="1" s="1"/>
  <c r="SW31" i="1" s="1"/>
  <c r="ST31" i="1" s="1"/>
  <c r="SQ31" i="1" s="1"/>
  <c r="SN31" i="1" s="1"/>
  <c r="SK31" i="1" s="1"/>
  <c r="SH31" i="1" s="1"/>
  <c r="SE31" i="1" s="1"/>
  <c r="SB31" i="1" s="1"/>
  <c r="RY31" i="1" s="1"/>
  <c r="RV31" i="1" s="1"/>
  <c r="RS31" i="1" s="1"/>
  <c r="RP31" i="1" s="1"/>
  <c r="RM31" i="1" s="1"/>
  <c r="RJ31" i="1" s="1"/>
  <c r="RG31" i="1" s="1"/>
  <c r="RD31" i="1" s="1"/>
  <c r="RA31" i="1" s="1"/>
  <c r="QX31" i="1" s="1"/>
  <c r="QU31" i="1" s="1"/>
  <c r="QR31" i="1" s="1"/>
  <c r="QO31" i="1" s="1"/>
  <c r="QL31" i="1" s="1"/>
  <c r="QI31" i="1" s="1"/>
  <c r="QF31" i="1" s="1"/>
  <c r="QC31" i="1" s="1"/>
  <c r="PZ31" i="1" s="1"/>
  <c r="PW31" i="1" s="1"/>
  <c r="PT31" i="1" s="1"/>
  <c r="PQ31" i="1" s="1"/>
  <c r="PN31" i="1" s="1"/>
  <c r="PK31" i="1" s="1"/>
  <c r="PH31" i="1" s="1"/>
  <c r="PE31" i="1" s="1"/>
  <c r="PB31" i="1" s="1"/>
  <c r="OY31" i="1" s="1"/>
  <c r="OV31" i="1" s="1"/>
  <c r="OS31" i="1" s="1"/>
  <c r="OP31" i="1" s="1"/>
  <c r="OM31" i="1" s="1"/>
  <c r="OJ31" i="1" s="1"/>
  <c r="OG31" i="1" s="1"/>
  <c r="OD31" i="1" s="1"/>
  <c r="OA31" i="1" s="1"/>
  <c r="NX31" i="1" s="1"/>
  <c r="NU31" i="1" s="1"/>
  <c r="NR31" i="1" s="1"/>
  <c r="NO31" i="1" s="1"/>
  <c r="NL31" i="1" s="1"/>
  <c r="NI31" i="1" s="1"/>
  <c r="NF31" i="1" s="1"/>
  <c r="NC31" i="1" s="1"/>
  <c r="MZ31" i="1" s="1"/>
  <c r="MW31" i="1" s="1"/>
  <c r="MT31" i="1" s="1"/>
  <c r="MQ31" i="1" s="1"/>
  <c r="MN31" i="1" s="1"/>
  <c r="MK31" i="1" s="1"/>
  <c r="MH31" i="1" s="1"/>
  <c r="ME31" i="1" s="1"/>
  <c r="MB31" i="1" s="1"/>
  <c r="LY31" i="1" s="1"/>
  <c r="LV31" i="1" s="1"/>
  <c r="LS31" i="1" s="1"/>
  <c r="LP31" i="1" s="1"/>
  <c r="LM31" i="1" s="1"/>
  <c r="LJ31" i="1" s="1"/>
  <c r="LG31" i="1" s="1"/>
  <c r="LD31" i="1" s="1"/>
  <c r="LA31" i="1" s="1"/>
  <c r="KX31" i="1" s="1"/>
  <c r="KU31" i="1" s="1"/>
  <c r="KR31" i="1" s="1"/>
  <c r="KO31" i="1" s="1"/>
  <c r="KL31" i="1" s="1"/>
  <c r="KI31" i="1" s="1"/>
  <c r="KF31" i="1" s="1"/>
  <c r="KC31" i="1" s="1"/>
  <c r="JZ31" i="1" s="1"/>
  <c r="JW31" i="1" s="1"/>
  <c r="JT31" i="1" s="1"/>
  <c r="JQ31" i="1" s="1"/>
  <c r="JN31" i="1" s="1"/>
  <c r="JK31" i="1" s="1"/>
  <c r="JH31" i="1" s="1"/>
  <c r="JE31" i="1" s="1"/>
  <c r="JB31" i="1" s="1"/>
  <c r="IY31" i="1" s="1"/>
  <c r="IV31" i="1" s="1"/>
  <c r="IS31" i="1" s="1"/>
  <c r="IP31" i="1" s="1"/>
  <c r="IM31" i="1" s="1"/>
  <c r="IJ31" i="1" s="1"/>
  <c r="IG31" i="1" s="1"/>
  <c r="ID31" i="1" s="1"/>
  <c r="IA31" i="1" s="1"/>
  <c r="HX31" i="1" s="1"/>
  <c r="HU31" i="1" s="1"/>
  <c r="HR31" i="1" s="1"/>
  <c r="HO31" i="1" s="1"/>
  <c r="HL31" i="1" s="1"/>
  <c r="HI31" i="1" s="1"/>
  <c r="HF31" i="1" s="1"/>
  <c r="HC31" i="1" s="1"/>
  <c r="GZ31" i="1" s="1"/>
  <c r="GW31" i="1" s="1"/>
  <c r="GT31" i="1" s="1"/>
  <c r="GQ31" i="1" s="1"/>
  <c r="GN31" i="1" s="1"/>
  <c r="GK31" i="1" s="1"/>
  <c r="GH31" i="1" s="1"/>
  <c r="GE31" i="1" s="1"/>
  <c r="GB31" i="1" s="1"/>
  <c r="FY31" i="1" s="1"/>
  <c r="FV31" i="1" s="1"/>
  <c r="FS31" i="1" s="1"/>
  <c r="FP31" i="1" s="1"/>
  <c r="FM31" i="1" s="1"/>
  <c r="FJ31" i="1" s="1"/>
  <c r="FG31" i="1" s="1"/>
  <c r="FD31" i="1" s="1"/>
  <c r="FA31" i="1" s="1"/>
  <c r="EX31" i="1" s="1"/>
  <c r="EU31" i="1" s="1"/>
  <c r="ER31" i="1" s="1"/>
  <c r="EO31" i="1" s="1"/>
  <c r="EL31" i="1" s="1"/>
  <c r="EI31" i="1" s="1"/>
  <c r="EF31" i="1" s="1"/>
  <c r="EC31" i="1" s="1"/>
  <c r="DZ31" i="1" s="1"/>
  <c r="DW31" i="1" s="1"/>
  <c r="DT31" i="1" s="1"/>
  <c r="DQ31" i="1" s="1"/>
  <c r="DN31" i="1" s="1"/>
  <c r="DK31" i="1" s="1"/>
  <c r="DH31" i="1" s="1"/>
  <c r="DE31" i="1" s="1"/>
  <c r="DB31" i="1" s="1"/>
  <c r="CY31" i="1" s="1"/>
  <c r="CV31" i="1" s="1"/>
  <c r="CS31" i="1" s="1"/>
  <c r="CP31" i="1" s="1"/>
  <c r="CM31" i="1" s="1"/>
  <c r="CJ31" i="1" s="1"/>
  <c r="CG31" i="1" s="1"/>
  <c r="CD31" i="1" s="1"/>
  <c r="CA31" i="1" s="1"/>
  <c r="BX31" i="1" s="1"/>
  <c r="BU31" i="1" s="1"/>
  <c r="BR31" i="1" s="1"/>
  <c r="BO31" i="1" s="1"/>
  <c r="BL31" i="1" s="1"/>
  <c r="BI31" i="1" s="1"/>
  <c r="BF31" i="1" s="1"/>
  <c r="BC31" i="1" s="1"/>
  <c r="AZ31" i="1" s="1"/>
  <c r="AW31" i="1" s="1"/>
  <c r="AT31" i="1" s="1"/>
  <c r="AQ31" i="1" s="1"/>
  <c r="AN31" i="1" s="1"/>
  <c r="AK31" i="1" s="1"/>
  <c r="AH31" i="1" s="1"/>
  <c r="AE31" i="1" s="1"/>
  <c r="AB31" i="1" s="1"/>
  <c r="Y31" i="1" s="1"/>
  <c r="V31" i="1" s="1"/>
  <c r="S31" i="1" s="1"/>
  <c r="P31" i="1" s="1"/>
  <c r="UK53" i="1"/>
  <c r="UH53" i="1" s="1"/>
  <c r="UE53" i="1" s="1"/>
  <c r="UB53" i="1" s="1"/>
  <c r="TY53" i="1" s="1"/>
  <c r="TV53" i="1" s="1"/>
  <c r="TS53" i="1" s="1"/>
  <c r="TP53" i="1" s="1"/>
  <c r="TM53" i="1" s="1"/>
  <c r="TJ53" i="1" s="1"/>
  <c r="TG53" i="1" s="1"/>
  <c r="TD53" i="1" s="1"/>
  <c r="TA53" i="1" s="1"/>
  <c r="SX53" i="1" s="1"/>
  <c r="SU53" i="1" s="1"/>
  <c r="SR53" i="1" s="1"/>
  <c r="SO53" i="1" s="1"/>
  <c r="SL53" i="1" s="1"/>
  <c r="SI53" i="1" s="1"/>
  <c r="SF53" i="1" s="1"/>
  <c r="SC53" i="1" s="1"/>
  <c r="RZ53" i="1" s="1"/>
  <c r="RW53" i="1" s="1"/>
  <c r="RT53" i="1" s="1"/>
  <c r="RQ53" i="1" s="1"/>
  <c r="RN53" i="1" s="1"/>
  <c r="RK53" i="1" s="1"/>
  <c r="RH53" i="1" s="1"/>
  <c r="RE53" i="1" s="1"/>
  <c r="RB53" i="1" s="1"/>
  <c r="QY53" i="1" s="1"/>
  <c r="QV53" i="1" s="1"/>
  <c r="QS53" i="1" s="1"/>
  <c r="QP53" i="1" s="1"/>
  <c r="QM53" i="1" s="1"/>
  <c r="QJ53" i="1" s="1"/>
  <c r="QG53" i="1" s="1"/>
  <c r="QD53" i="1" s="1"/>
  <c r="QA53" i="1" s="1"/>
  <c r="PX53" i="1" s="1"/>
  <c r="PU53" i="1" s="1"/>
  <c r="PR53" i="1" s="1"/>
  <c r="PO53" i="1" s="1"/>
  <c r="PL53" i="1" s="1"/>
  <c r="PI53" i="1" s="1"/>
  <c r="PF53" i="1" s="1"/>
  <c r="PC53" i="1" s="1"/>
  <c r="OZ53" i="1" s="1"/>
  <c r="OW53" i="1" s="1"/>
  <c r="OT53" i="1" s="1"/>
  <c r="OQ53" i="1" s="1"/>
  <c r="ON53" i="1" s="1"/>
  <c r="OK53" i="1" s="1"/>
  <c r="OH53" i="1" s="1"/>
  <c r="OE53" i="1" s="1"/>
  <c r="OB53" i="1" s="1"/>
  <c r="NY53" i="1" s="1"/>
  <c r="NV53" i="1" s="1"/>
  <c r="NS53" i="1" s="1"/>
  <c r="NP53" i="1" s="1"/>
  <c r="NM53" i="1" s="1"/>
  <c r="NJ53" i="1" s="1"/>
  <c r="NG53" i="1" s="1"/>
  <c r="ND53" i="1" s="1"/>
  <c r="NA53" i="1" s="1"/>
  <c r="MX53" i="1" s="1"/>
  <c r="MU53" i="1" s="1"/>
  <c r="MR53" i="1" s="1"/>
  <c r="MO53" i="1" s="1"/>
  <c r="ML53" i="1" s="1"/>
  <c r="MI53" i="1" s="1"/>
  <c r="MF53" i="1" s="1"/>
  <c r="MC53" i="1" s="1"/>
  <c r="LZ53" i="1" s="1"/>
  <c r="LW53" i="1" s="1"/>
  <c r="LT53" i="1" s="1"/>
  <c r="LQ53" i="1" s="1"/>
  <c r="LN53" i="1" s="1"/>
  <c r="LK53" i="1" s="1"/>
  <c r="LH53" i="1" s="1"/>
  <c r="LE53" i="1" s="1"/>
  <c r="LB53" i="1" s="1"/>
  <c r="KY53" i="1" s="1"/>
  <c r="KV53" i="1" s="1"/>
  <c r="KS53" i="1" s="1"/>
  <c r="KP53" i="1" s="1"/>
  <c r="KM53" i="1" s="1"/>
  <c r="KJ53" i="1" s="1"/>
  <c r="KG53" i="1" s="1"/>
  <c r="KD53" i="1" s="1"/>
  <c r="KA53" i="1" s="1"/>
  <c r="JX53" i="1" s="1"/>
  <c r="JU53" i="1" s="1"/>
  <c r="JR53" i="1" s="1"/>
  <c r="JO53" i="1" s="1"/>
  <c r="JL53" i="1" s="1"/>
  <c r="JI53" i="1" s="1"/>
  <c r="JF53" i="1" s="1"/>
  <c r="JC53" i="1" s="1"/>
  <c r="IZ53" i="1" s="1"/>
  <c r="IW53" i="1" s="1"/>
  <c r="IT53" i="1" s="1"/>
  <c r="IQ53" i="1" s="1"/>
  <c r="IN53" i="1" s="1"/>
  <c r="IK53" i="1" s="1"/>
  <c r="IH53" i="1" s="1"/>
  <c r="IE53" i="1" s="1"/>
  <c r="IB53" i="1" s="1"/>
  <c r="HY53" i="1" s="1"/>
  <c r="HV53" i="1" s="1"/>
  <c r="HS53" i="1" s="1"/>
  <c r="HP53" i="1" s="1"/>
  <c r="HM53" i="1" s="1"/>
  <c r="HJ53" i="1" s="1"/>
  <c r="HG53" i="1" s="1"/>
  <c r="HD53" i="1" s="1"/>
  <c r="HA53" i="1" s="1"/>
  <c r="GX53" i="1" s="1"/>
  <c r="GU53" i="1" s="1"/>
  <c r="GR53" i="1" s="1"/>
  <c r="GO53" i="1" s="1"/>
  <c r="GL53" i="1" s="1"/>
  <c r="GI53" i="1" s="1"/>
  <c r="GF53" i="1" s="1"/>
  <c r="GC53" i="1" s="1"/>
  <c r="FZ53" i="1" s="1"/>
  <c r="FW53" i="1" s="1"/>
  <c r="FT53" i="1" s="1"/>
  <c r="FQ53" i="1" s="1"/>
  <c r="FN53" i="1" s="1"/>
  <c r="FK53" i="1" s="1"/>
  <c r="FH53" i="1" s="1"/>
  <c r="FE53" i="1" s="1"/>
  <c r="FB53" i="1" s="1"/>
  <c r="EY53" i="1" s="1"/>
  <c r="EV53" i="1" s="1"/>
  <c r="ES53" i="1" s="1"/>
  <c r="EP53" i="1" s="1"/>
  <c r="EM53" i="1" s="1"/>
  <c r="EJ53" i="1" s="1"/>
  <c r="EG53" i="1" s="1"/>
  <c r="ED53" i="1" s="1"/>
  <c r="EA53" i="1" s="1"/>
  <c r="DX53" i="1" s="1"/>
  <c r="DU53" i="1" s="1"/>
  <c r="DR53" i="1" s="1"/>
  <c r="DO53" i="1" s="1"/>
  <c r="DL53" i="1" s="1"/>
  <c r="DI53" i="1" s="1"/>
  <c r="DF53" i="1" s="1"/>
  <c r="DC53" i="1" s="1"/>
  <c r="CZ53" i="1" s="1"/>
  <c r="CW53" i="1" s="1"/>
  <c r="CT53" i="1" s="1"/>
  <c r="CQ53" i="1" s="1"/>
  <c r="CN53" i="1" s="1"/>
  <c r="CK53" i="1" s="1"/>
  <c r="CH53" i="1" s="1"/>
  <c r="CE53" i="1" s="1"/>
  <c r="CB53" i="1" s="1"/>
  <c r="BY53" i="1" s="1"/>
  <c r="BV53" i="1" s="1"/>
  <c r="BS53" i="1" s="1"/>
  <c r="BP53" i="1" s="1"/>
  <c r="BM53" i="1" s="1"/>
  <c r="BJ53" i="1" s="1"/>
  <c r="BG53" i="1" s="1"/>
  <c r="BD53" i="1" s="1"/>
  <c r="BA53" i="1" s="1"/>
  <c r="AX53" i="1" s="1"/>
  <c r="AU53" i="1" s="1"/>
  <c r="AR53" i="1" s="1"/>
  <c r="AO53" i="1" s="1"/>
  <c r="AL53" i="1" s="1"/>
  <c r="AI53" i="1" s="1"/>
  <c r="AF53" i="1" s="1"/>
  <c r="AC53" i="1" s="1"/>
  <c r="Z53" i="1" s="1"/>
  <c r="W53" i="1" s="1"/>
  <c r="T53" i="1" s="1"/>
  <c r="Q53" i="1" s="1"/>
  <c r="UL65" i="1"/>
  <c r="UI65" i="1" s="1"/>
  <c r="UF65" i="1" s="1"/>
  <c r="UC65" i="1" s="1"/>
  <c r="TZ65" i="1" s="1"/>
  <c r="TW65" i="1" s="1"/>
  <c r="TT65" i="1" s="1"/>
  <c r="TQ65" i="1" s="1"/>
  <c r="TN65" i="1" s="1"/>
  <c r="TK65" i="1" s="1"/>
  <c r="TH65" i="1" s="1"/>
  <c r="TE65" i="1" s="1"/>
  <c r="TB65" i="1" s="1"/>
  <c r="SY65" i="1" s="1"/>
  <c r="SV65" i="1" s="1"/>
  <c r="SS65" i="1" s="1"/>
  <c r="SP65" i="1" s="1"/>
  <c r="SM65" i="1" s="1"/>
  <c r="SJ65" i="1" s="1"/>
  <c r="SG65" i="1" s="1"/>
  <c r="SD65" i="1" s="1"/>
  <c r="SA65" i="1" s="1"/>
  <c r="RX65" i="1" s="1"/>
  <c r="RU65" i="1" s="1"/>
  <c r="RR65" i="1" s="1"/>
  <c r="RO65" i="1" s="1"/>
  <c r="RL65" i="1" s="1"/>
  <c r="RI65" i="1" s="1"/>
  <c r="RF65" i="1" s="1"/>
  <c r="RC65" i="1" s="1"/>
  <c r="QZ65" i="1" s="1"/>
  <c r="QW65" i="1" s="1"/>
  <c r="QT65" i="1" s="1"/>
  <c r="QQ65" i="1" s="1"/>
  <c r="QN65" i="1" s="1"/>
  <c r="QK65" i="1" s="1"/>
  <c r="QH65" i="1" s="1"/>
  <c r="QE65" i="1" s="1"/>
  <c r="QB65" i="1" s="1"/>
  <c r="PY65" i="1" s="1"/>
  <c r="PV65" i="1" s="1"/>
  <c r="PS65" i="1" s="1"/>
  <c r="PP65" i="1" s="1"/>
  <c r="PM65" i="1" s="1"/>
  <c r="PJ65" i="1" s="1"/>
  <c r="PG65" i="1" s="1"/>
  <c r="PD65" i="1" s="1"/>
  <c r="PA65" i="1" s="1"/>
  <c r="OX65" i="1" s="1"/>
  <c r="OU65" i="1" s="1"/>
  <c r="OR65" i="1" s="1"/>
  <c r="OO65" i="1" s="1"/>
  <c r="OL65" i="1" s="1"/>
  <c r="OI65" i="1" s="1"/>
  <c r="OF65" i="1" s="1"/>
  <c r="OC65" i="1" s="1"/>
  <c r="NZ65" i="1" s="1"/>
  <c r="NW65" i="1" s="1"/>
  <c r="NT65" i="1" s="1"/>
  <c r="NQ65" i="1" s="1"/>
  <c r="NN65" i="1" s="1"/>
  <c r="NK65" i="1" s="1"/>
  <c r="NH65" i="1" s="1"/>
  <c r="NE65" i="1" s="1"/>
  <c r="NB65" i="1" s="1"/>
  <c r="MY65" i="1" s="1"/>
  <c r="MV65" i="1" s="1"/>
  <c r="MS65" i="1" s="1"/>
  <c r="MP65" i="1" s="1"/>
  <c r="MM65" i="1" s="1"/>
  <c r="MJ65" i="1" s="1"/>
  <c r="MG65" i="1" s="1"/>
  <c r="MD65" i="1" s="1"/>
  <c r="MA65" i="1" s="1"/>
  <c r="LX65" i="1" s="1"/>
  <c r="LU65" i="1" s="1"/>
  <c r="LR65" i="1" s="1"/>
  <c r="LO65" i="1" s="1"/>
  <c r="LL65" i="1" s="1"/>
  <c r="LI65" i="1" s="1"/>
  <c r="LF65" i="1" s="1"/>
  <c r="LC65" i="1" s="1"/>
  <c r="KZ65" i="1" s="1"/>
  <c r="KW65" i="1" s="1"/>
  <c r="KT65" i="1" s="1"/>
  <c r="KQ65" i="1" s="1"/>
  <c r="KN65" i="1" s="1"/>
  <c r="KK65" i="1" s="1"/>
  <c r="KH65" i="1" s="1"/>
  <c r="KE65" i="1" s="1"/>
  <c r="KB65" i="1" s="1"/>
  <c r="JY65" i="1" s="1"/>
  <c r="JV65" i="1" s="1"/>
  <c r="JS65" i="1" s="1"/>
  <c r="JP65" i="1" s="1"/>
  <c r="JM65" i="1" s="1"/>
  <c r="JJ65" i="1" s="1"/>
  <c r="JG65" i="1" s="1"/>
  <c r="JD65" i="1" s="1"/>
  <c r="JA65" i="1" s="1"/>
  <c r="IX65" i="1" s="1"/>
  <c r="IU65" i="1" s="1"/>
  <c r="IR65" i="1" s="1"/>
  <c r="IO65" i="1" s="1"/>
  <c r="IL65" i="1" s="1"/>
  <c r="II65" i="1" s="1"/>
  <c r="IF65" i="1" s="1"/>
  <c r="IC65" i="1" s="1"/>
  <c r="HZ65" i="1" s="1"/>
  <c r="HW65" i="1" s="1"/>
  <c r="HT65" i="1" s="1"/>
  <c r="HQ65" i="1" s="1"/>
  <c r="HN65" i="1" s="1"/>
  <c r="HK65" i="1" s="1"/>
  <c r="HH65" i="1" s="1"/>
  <c r="HE65" i="1" s="1"/>
  <c r="HB65" i="1" s="1"/>
  <c r="GY65" i="1" s="1"/>
  <c r="GV65" i="1" s="1"/>
  <c r="GS65" i="1" s="1"/>
  <c r="GP65" i="1" s="1"/>
  <c r="GM65" i="1" s="1"/>
  <c r="GJ65" i="1" s="1"/>
  <c r="GG65" i="1" s="1"/>
  <c r="GD65" i="1" s="1"/>
  <c r="GA65" i="1" s="1"/>
  <c r="FX65" i="1" s="1"/>
  <c r="FU65" i="1" s="1"/>
  <c r="FR65" i="1" s="1"/>
  <c r="FO65" i="1" s="1"/>
  <c r="FL65" i="1" s="1"/>
  <c r="FI65" i="1" s="1"/>
  <c r="FF65" i="1" s="1"/>
  <c r="FC65" i="1" s="1"/>
  <c r="EZ65" i="1" s="1"/>
  <c r="EW65" i="1" s="1"/>
  <c r="ET65" i="1" s="1"/>
  <c r="EQ65" i="1" s="1"/>
  <c r="EN65" i="1" s="1"/>
  <c r="EK65" i="1" s="1"/>
  <c r="EH65" i="1" s="1"/>
  <c r="EE65" i="1" s="1"/>
  <c r="EB65" i="1" s="1"/>
  <c r="DY65" i="1" s="1"/>
  <c r="DV65" i="1" s="1"/>
  <c r="DS65" i="1" s="1"/>
  <c r="DP65" i="1" s="1"/>
  <c r="DM65" i="1" s="1"/>
  <c r="DJ65" i="1" s="1"/>
  <c r="DG65" i="1" s="1"/>
  <c r="DD65" i="1" s="1"/>
  <c r="DA65" i="1" s="1"/>
  <c r="CX65" i="1" s="1"/>
  <c r="CU65" i="1" s="1"/>
  <c r="CR65" i="1" s="1"/>
  <c r="CO65" i="1" s="1"/>
  <c r="CL65" i="1" s="1"/>
  <c r="CI65" i="1" s="1"/>
  <c r="CF65" i="1" s="1"/>
  <c r="CC65" i="1" s="1"/>
  <c r="BZ65" i="1" s="1"/>
  <c r="BW65" i="1" s="1"/>
  <c r="BT65" i="1" s="1"/>
  <c r="BQ65" i="1" s="1"/>
  <c r="BN65" i="1" s="1"/>
  <c r="BK65" i="1" s="1"/>
  <c r="BH65" i="1" s="1"/>
  <c r="BE65" i="1" s="1"/>
  <c r="BB65" i="1" s="1"/>
  <c r="AY65" i="1" s="1"/>
  <c r="AV65" i="1" s="1"/>
  <c r="AS65" i="1" s="1"/>
  <c r="AP65" i="1" s="1"/>
  <c r="AM65" i="1" s="1"/>
  <c r="AJ65" i="1" s="1"/>
  <c r="AG65" i="1" s="1"/>
  <c r="AD65" i="1" s="1"/>
  <c r="AA65" i="1" s="1"/>
  <c r="X65" i="1" s="1"/>
  <c r="U65" i="1" s="1"/>
  <c r="R65" i="1" s="1"/>
  <c r="O65" i="1" s="1"/>
  <c r="UL28" i="1"/>
  <c r="UI28" i="1" s="1"/>
  <c r="UF28" i="1" s="1"/>
  <c r="UC28" i="1" s="1"/>
  <c r="TZ28" i="1" s="1"/>
  <c r="TW28" i="1" s="1"/>
  <c r="TT28" i="1" s="1"/>
  <c r="TQ28" i="1" s="1"/>
  <c r="TN28" i="1" s="1"/>
  <c r="TK28" i="1" s="1"/>
  <c r="TH28" i="1" s="1"/>
  <c r="TE28" i="1" s="1"/>
  <c r="TB28" i="1" s="1"/>
  <c r="SY28" i="1" s="1"/>
  <c r="SV28" i="1" s="1"/>
  <c r="SS28" i="1" s="1"/>
  <c r="SP28" i="1" s="1"/>
  <c r="SM28" i="1" s="1"/>
  <c r="SJ28" i="1" s="1"/>
  <c r="SG28" i="1" s="1"/>
  <c r="SD28" i="1" s="1"/>
  <c r="SA28" i="1" s="1"/>
  <c r="RX28" i="1" s="1"/>
  <c r="RU28" i="1" s="1"/>
  <c r="RR28" i="1" s="1"/>
  <c r="RO28" i="1" s="1"/>
  <c r="RL28" i="1" s="1"/>
  <c r="RI28" i="1" s="1"/>
  <c r="RF28" i="1" s="1"/>
  <c r="RC28" i="1" s="1"/>
  <c r="QZ28" i="1" s="1"/>
  <c r="QW28" i="1" s="1"/>
  <c r="QT28" i="1" s="1"/>
  <c r="QQ28" i="1" s="1"/>
  <c r="QN28" i="1" s="1"/>
  <c r="QK28" i="1" s="1"/>
  <c r="QH28" i="1" s="1"/>
  <c r="QE28" i="1" s="1"/>
  <c r="QB28" i="1" s="1"/>
  <c r="PY28" i="1" s="1"/>
  <c r="PV28" i="1" s="1"/>
  <c r="PS28" i="1" s="1"/>
  <c r="PP28" i="1" s="1"/>
  <c r="PM28" i="1" s="1"/>
  <c r="PJ28" i="1" s="1"/>
  <c r="PG28" i="1" s="1"/>
  <c r="PD28" i="1" s="1"/>
  <c r="PA28" i="1" s="1"/>
  <c r="OX28" i="1" s="1"/>
  <c r="OU28" i="1" s="1"/>
  <c r="OR28" i="1" s="1"/>
  <c r="OO28" i="1" s="1"/>
  <c r="OL28" i="1" s="1"/>
  <c r="OI28" i="1" s="1"/>
  <c r="OF28" i="1" s="1"/>
  <c r="OC28" i="1" s="1"/>
  <c r="NZ28" i="1" s="1"/>
  <c r="NW28" i="1" s="1"/>
  <c r="NT28" i="1" s="1"/>
  <c r="NQ28" i="1" s="1"/>
  <c r="NN28" i="1" s="1"/>
  <c r="NK28" i="1" s="1"/>
  <c r="NH28" i="1" s="1"/>
  <c r="NE28" i="1" s="1"/>
  <c r="NB28" i="1" s="1"/>
  <c r="MY28" i="1" s="1"/>
  <c r="MV28" i="1" s="1"/>
  <c r="MS28" i="1" s="1"/>
  <c r="MP28" i="1" s="1"/>
  <c r="MM28" i="1" s="1"/>
  <c r="MJ28" i="1" s="1"/>
  <c r="MG28" i="1" s="1"/>
  <c r="MD28" i="1" s="1"/>
  <c r="MA28" i="1" s="1"/>
  <c r="LX28" i="1" s="1"/>
  <c r="LU28" i="1" s="1"/>
  <c r="LR28" i="1" s="1"/>
  <c r="LO28" i="1" s="1"/>
  <c r="LL28" i="1" s="1"/>
  <c r="LI28" i="1" s="1"/>
  <c r="LF28" i="1" s="1"/>
  <c r="LC28" i="1" s="1"/>
  <c r="KZ28" i="1" s="1"/>
  <c r="KW28" i="1" s="1"/>
  <c r="KT28" i="1" s="1"/>
  <c r="KQ28" i="1" s="1"/>
  <c r="KN28" i="1" s="1"/>
  <c r="KK28" i="1" s="1"/>
  <c r="KH28" i="1" s="1"/>
  <c r="KE28" i="1" s="1"/>
  <c r="KB28" i="1" s="1"/>
  <c r="JY28" i="1" s="1"/>
  <c r="JV28" i="1" s="1"/>
  <c r="JS28" i="1" s="1"/>
  <c r="JP28" i="1" s="1"/>
  <c r="JM28" i="1" s="1"/>
  <c r="JJ28" i="1" s="1"/>
  <c r="JG28" i="1" s="1"/>
  <c r="JD28" i="1" s="1"/>
  <c r="JA28" i="1" s="1"/>
  <c r="IX28" i="1" s="1"/>
  <c r="IU28" i="1" s="1"/>
  <c r="IR28" i="1" s="1"/>
  <c r="IO28" i="1" s="1"/>
  <c r="IL28" i="1" s="1"/>
  <c r="II28" i="1" s="1"/>
  <c r="IF28" i="1" s="1"/>
  <c r="IC28" i="1" s="1"/>
  <c r="HZ28" i="1" s="1"/>
  <c r="HW28" i="1" s="1"/>
  <c r="HT28" i="1" s="1"/>
  <c r="HQ28" i="1" s="1"/>
  <c r="HN28" i="1" s="1"/>
  <c r="HK28" i="1" s="1"/>
  <c r="HH28" i="1" s="1"/>
  <c r="HE28" i="1" s="1"/>
  <c r="HB28" i="1" s="1"/>
  <c r="GY28" i="1" s="1"/>
  <c r="GV28" i="1" s="1"/>
  <c r="GS28" i="1" s="1"/>
  <c r="GP28" i="1" s="1"/>
  <c r="GM28" i="1" s="1"/>
  <c r="GJ28" i="1" s="1"/>
  <c r="GG28" i="1" s="1"/>
  <c r="GD28" i="1" s="1"/>
  <c r="GA28" i="1" s="1"/>
  <c r="FX28" i="1" s="1"/>
  <c r="FU28" i="1" s="1"/>
  <c r="FR28" i="1" s="1"/>
  <c r="FO28" i="1" s="1"/>
  <c r="FL28" i="1" s="1"/>
  <c r="FI28" i="1" s="1"/>
  <c r="FF28" i="1" s="1"/>
  <c r="FC28" i="1" s="1"/>
  <c r="EZ28" i="1" s="1"/>
  <c r="EW28" i="1" s="1"/>
  <c r="ET28" i="1" s="1"/>
  <c r="EQ28" i="1" s="1"/>
  <c r="EN28" i="1" s="1"/>
  <c r="EK28" i="1" s="1"/>
  <c r="EH28" i="1" s="1"/>
  <c r="EE28" i="1" s="1"/>
  <c r="EB28" i="1" s="1"/>
  <c r="DY28" i="1" s="1"/>
  <c r="DV28" i="1" s="1"/>
  <c r="DS28" i="1" s="1"/>
  <c r="DP28" i="1" s="1"/>
  <c r="DM28" i="1" s="1"/>
  <c r="DJ28" i="1" s="1"/>
  <c r="DG28" i="1" s="1"/>
  <c r="DD28" i="1" s="1"/>
  <c r="DA28" i="1" s="1"/>
  <c r="CX28" i="1" s="1"/>
  <c r="CU28" i="1" s="1"/>
  <c r="CR28" i="1" s="1"/>
  <c r="CO28" i="1" s="1"/>
  <c r="CL28" i="1" s="1"/>
  <c r="CI28" i="1" s="1"/>
  <c r="CF28" i="1" s="1"/>
  <c r="CC28" i="1" s="1"/>
  <c r="BZ28" i="1" s="1"/>
  <c r="BW28" i="1" s="1"/>
  <c r="BT28" i="1" s="1"/>
  <c r="BQ28" i="1" s="1"/>
  <c r="BN28" i="1" s="1"/>
  <c r="BK28" i="1" s="1"/>
  <c r="BH28" i="1" s="1"/>
  <c r="BE28" i="1" s="1"/>
  <c r="BB28" i="1" s="1"/>
  <c r="AY28" i="1" s="1"/>
  <c r="AV28" i="1" s="1"/>
  <c r="AS28" i="1" s="1"/>
  <c r="AP28" i="1" s="1"/>
  <c r="AM28" i="1" s="1"/>
  <c r="AJ28" i="1" s="1"/>
  <c r="AG28" i="1" s="1"/>
  <c r="AD28" i="1" s="1"/>
  <c r="AA28" i="1" s="1"/>
  <c r="X28" i="1" s="1"/>
  <c r="U28" i="1" s="1"/>
  <c r="R28" i="1" s="1"/>
  <c r="O28" i="1" s="1"/>
  <c r="UL64" i="1"/>
  <c r="UI64" i="1" s="1"/>
  <c r="UF64" i="1" s="1"/>
  <c r="UC64" i="1" s="1"/>
  <c r="TZ64" i="1" s="1"/>
  <c r="TW64" i="1" s="1"/>
  <c r="TT64" i="1" s="1"/>
  <c r="TQ64" i="1" s="1"/>
  <c r="TN64" i="1" s="1"/>
  <c r="TK64" i="1" s="1"/>
  <c r="TH64" i="1" s="1"/>
  <c r="TE64" i="1" s="1"/>
  <c r="TB64" i="1" s="1"/>
  <c r="SY64" i="1" s="1"/>
  <c r="SV64" i="1" s="1"/>
  <c r="SS64" i="1" s="1"/>
  <c r="SP64" i="1" s="1"/>
  <c r="SM64" i="1" s="1"/>
  <c r="SJ64" i="1" s="1"/>
  <c r="SG64" i="1" s="1"/>
  <c r="SD64" i="1" s="1"/>
  <c r="SA64" i="1" s="1"/>
  <c r="RX64" i="1" s="1"/>
  <c r="RU64" i="1" s="1"/>
  <c r="RR64" i="1" s="1"/>
  <c r="RO64" i="1" s="1"/>
  <c r="RL64" i="1" s="1"/>
  <c r="RI64" i="1" s="1"/>
  <c r="RF64" i="1" s="1"/>
  <c r="RC64" i="1" s="1"/>
  <c r="QZ64" i="1" s="1"/>
  <c r="QW64" i="1" s="1"/>
  <c r="QT64" i="1" s="1"/>
  <c r="QQ64" i="1" s="1"/>
  <c r="QN64" i="1" s="1"/>
  <c r="QK64" i="1" s="1"/>
  <c r="QH64" i="1" s="1"/>
  <c r="QE64" i="1" s="1"/>
  <c r="QB64" i="1" s="1"/>
  <c r="PY64" i="1" s="1"/>
  <c r="PV64" i="1" s="1"/>
  <c r="PS64" i="1" s="1"/>
  <c r="PP64" i="1" s="1"/>
  <c r="PM64" i="1" s="1"/>
  <c r="PJ64" i="1" s="1"/>
  <c r="PG64" i="1" s="1"/>
  <c r="PD64" i="1" s="1"/>
  <c r="PA64" i="1" s="1"/>
  <c r="OX64" i="1" s="1"/>
  <c r="OU64" i="1" s="1"/>
  <c r="OR64" i="1" s="1"/>
  <c r="OO64" i="1" s="1"/>
  <c r="OL64" i="1" s="1"/>
  <c r="OI64" i="1" s="1"/>
  <c r="OF64" i="1" s="1"/>
  <c r="OC64" i="1" s="1"/>
  <c r="NZ64" i="1" s="1"/>
  <c r="NW64" i="1" s="1"/>
  <c r="NT64" i="1" s="1"/>
  <c r="NQ64" i="1" s="1"/>
  <c r="NN64" i="1" s="1"/>
  <c r="NK64" i="1" s="1"/>
  <c r="NH64" i="1" s="1"/>
  <c r="NE64" i="1" s="1"/>
  <c r="NB64" i="1" s="1"/>
  <c r="MY64" i="1" s="1"/>
  <c r="MV64" i="1" s="1"/>
  <c r="MS64" i="1" s="1"/>
  <c r="MP64" i="1" s="1"/>
  <c r="MM64" i="1" s="1"/>
  <c r="MJ64" i="1" s="1"/>
  <c r="MG64" i="1" s="1"/>
  <c r="MD64" i="1" s="1"/>
  <c r="MA64" i="1" s="1"/>
  <c r="LX64" i="1" s="1"/>
  <c r="LU64" i="1" s="1"/>
  <c r="LR64" i="1" s="1"/>
  <c r="LO64" i="1" s="1"/>
  <c r="LL64" i="1" s="1"/>
  <c r="LI64" i="1" s="1"/>
  <c r="LF64" i="1" s="1"/>
  <c r="LC64" i="1" s="1"/>
  <c r="KZ64" i="1" s="1"/>
  <c r="KW64" i="1" s="1"/>
  <c r="KT64" i="1" s="1"/>
  <c r="KQ64" i="1" s="1"/>
  <c r="KN64" i="1" s="1"/>
  <c r="KK64" i="1" s="1"/>
  <c r="KH64" i="1" s="1"/>
  <c r="KE64" i="1" s="1"/>
  <c r="KB64" i="1" s="1"/>
  <c r="JY64" i="1" s="1"/>
  <c r="JV64" i="1" s="1"/>
  <c r="JS64" i="1" s="1"/>
  <c r="JP64" i="1" s="1"/>
  <c r="JM64" i="1" s="1"/>
  <c r="JJ64" i="1" s="1"/>
  <c r="JG64" i="1" s="1"/>
  <c r="JD64" i="1" s="1"/>
  <c r="JA64" i="1" s="1"/>
  <c r="IX64" i="1" s="1"/>
  <c r="IU64" i="1" s="1"/>
  <c r="IR64" i="1" s="1"/>
  <c r="IO64" i="1" s="1"/>
  <c r="IL64" i="1" s="1"/>
  <c r="II64" i="1" s="1"/>
  <c r="IF64" i="1" s="1"/>
  <c r="IC64" i="1" s="1"/>
  <c r="HZ64" i="1" s="1"/>
  <c r="HW64" i="1" s="1"/>
  <c r="HT64" i="1" s="1"/>
  <c r="HQ64" i="1" s="1"/>
  <c r="HN64" i="1" s="1"/>
  <c r="HK64" i="1" s="1"/>
  <c r="HH64" i="1" s="1"/>
  <c r="HE64" i="1" s="1"/>
  <c r="HB64" i="1" s="1"/>
  <c r="GY64" i="1" s="1"/>
  <c r="GV64" i="1" s="1"/>
  <c r="GS64" i="1" s="1"/>
  <c r="GP64" i="1" s="1"/>
  <c r="GM64" i="1" s="1"/>
  <c r="GJ64" i="1" s="1"/>
  <c r="GG64" i="1" s="1"/>
  <c r="GD64" i="1" s="1"/>
  <c r="GA64" i="1" s="1"/>
  <c r="FX64" i="1" s="1"/>
  <c r="FU64" i="1" s="1"/>
  <c r="FR64" i="1" s="1"/>
  <c r="FO64" i="1" s="1"/>
  <c r="FL64" i="1" s="1"/>
  <c r="FI64" i="1" s="1"/>
  <c r="FF64" i="1" s="1"/>
  <c r="FC64" i="1" s="1"/>
  <c r="EZ64" i="1" s="1"/>
  <c r="EW64" i="1" s="1"/>
  <c r="ET64" i="1" s="1"/>
  <c r="EQ64" i="1" s="1"/>
  <c r="EN64" i="1" s="1"/>
  <c r="EK64" i="1" s="1"/>
  <c r="EH64" i="1" s="1"/>
  <c r="EE64" i="1" s="1"/>
  <c r="EB64" i="1" s="1"/>
  <c r="DY64" i="1" s="1"/>
  <c r="DV64" i="1" s="1"/>
  <c r="DS64" i="1" s="1"/>
  <c r="DP64" i="1" s="1"/>
  <c r="DM64" i="1" s="1"/>
  <c r="DJ64" i="1" s="1"/>
  <c r="DG64" i="1" s="1"/>
  <c r="DD64" i="1" s="1"/>
  <c r="DA64" i="1" s="1"/>
  <c r="CX64" i="1" s="1"/>
  <c r="CU64" i="1" s="1"/>
  <c r="CR64" i="1" s="1"/>
  <c r="CO64" i="1" s="1"/>
  <c r="CL64" i="1" s="1"/>
  <c r="CI64" i="1" s="1"/>
  <c r="CF64" i="1" s="1"/>
  <c r="CC64" i="1" s="1"/>
  <c r="BZ64" i="1" s="1"/>
  <c r="BW64" i="1" s="1"/>
  <c r="BT64" i="1" s="1"/>
  <c r="BQ64" i="1" s="1"/>
  <c r="BN64" i="1" s="1"/>
  <c r="BK64" i="1" s="1"/>
  <c r="BH64" i="1" s="1"/>
  <c r="BE64" i="1" s="1"/>
  <c r="BB64" i="1" s="1"/>
  <c r="AY64" i="1" s="1"/>
  <c r="AV64" i="1" s="1"/>
  <c r="AS64" i="1" s="1"/>
  <c r="AP64" i="1" s="1"/>
  <c r="AM64" i="1" s="1"/>
  <c r="AJ64" i="1" s="1"/>
  <c r="AG64" i="1" s="1"/>
  <c r="AD64" i="1" s="1"/>
  <c r="AA64" i="1" s="1"/>
  <c r="X64" i="1" s="1"/>
  <c r="U64" i="1" s="1"/>
  <c r="R64" i="1" s="1"/>
  <c r="O64" i="1" s="1"/>
  <c r="UK44" i="1"/>
  <c r="UH44" i="1" s="1"/>
  <c r="UE44" i="1" s="1"/>
  <c r="UB44" i="1" s="1"/>
  <c r="TY44" i="1" s="1"/>
  <c r="TV44" i="1" s="1"/>
  <c r="TS44" i="1" s="1"/>
  <c r="TP44" i="1" s="1"/>
  <c r="TM44" i="1" s="1"/>
  <c r="TJ44" i="1" s="1"/>
  <c r="TG44" i="1" s="1"/>
  <c r="TD44" i="1" s="1"/>
  <c r="TA44" i="1" s="1"/>
  <c r="SX44" i="1" s="1"/>
  <c r="SU44" i="1" s="1"/>
  <c r="SR44" i="1" s="1"/>
  <c r="SO44" i="1" s="1"/>
  <c r="SL44" i="1" s="1"/>
  <c r="SI44" i="1" s="1"/>
  <c r="SF44" i="1" s="1"/>
  <c r="SC44" i="1" s="1"/>
  <c r="RZ44" i="1" s="1"/>
  <c r="RW44" i="1" s="1"/>
  <c r="RT44" i="1" s="1"/>
  <c r="RQ44" i="1" s="1"/>
  <c r="RN44" i="1" s="1"/>
  <c r="RK44" i="1" s="1"/>
  <c r="RH44" i="1" s="1"/>
  <c r="RE44" i="1" s="1"/>
  <c r="RB44" i="1" s="1"/>
  <c r="QY44" i="1" s="1"/>
  <c r="QV44" i="1" s="1"/>
  <c r="QS44" i="1" s="1"/>
  <c r="QP44" i="1" s="1"/>
  <c r="QM44" i="1" s="1"/>
  <c r="QJ44" i="1" s="1"/>
  <c r="QG44" i="1" s="1"/>
  <c r="QD44" i="1" s="1"/>
  <c r="QA44" i="1" s="1"/>
  <c r="PX44" i="1" s="1"/>
  <c r="PU44" i="1" s="1"/>
  <c r="PR44" i="1" s="1"/>
  <c r="PO44" i="1" s="1"/>
  <c r="PL44" i="1" s="1"/>
  <c r="PI44" i="1" s="1"/>
  <c r="PF44" i="1" s="1"/>
  <c r="PC44" i="1" s="1"/>
  <c r="OZ44" i="1" s="1"/>
  <c r="OW44" i="1" s="1"/>
  <c r="OT44" i="1" s="1"/>
  <c r="OQ44" i="1" s="1"/>
  <c r="ON44" i="1" s="1"/>
  <c r="OK44" i="1" s="1"/>
  <c r="OH44" i="1" s="1"/>
  <c r="OE44" i="1" s="1"/>
  <c r="OB44" i="1" s="1"/>
  <c r="NY44" i="1" s="1"/>
  <c r="NV44" i="1" s="1"/>
  <c r="NS44" i="1" s="1"/>
  <c r="NP44" i="1" s="1"/>
  <c r="NM44" i="1" s="1"/>
  <c r="NJ44" i="1" s="1"/>
  <c r="NG44" i="1" s="1"/>
  <c r="ND44" i="1" s="1"/>
  <c r="NA44" i="1" s="1"/>
  <c r="MX44" i="1" s="1"/>
  <c r="MU44" i="1" s="1"/>
  <c r="MR44" i="1" s="1"/>
  <c r="MO44" i="1" s="1"/>
  <c r="ML44" i="1" s="1"/>
  <c r="MI44" i="1" s="1"/>
  <c r="MF44" i="1" s="1"/>
  <c r="MC44" i="1" s="1"/>
  <c r="LZ44" i="1" s="1"/>
  <c r="LW44" i="1" s="1"/>
  <c r="LT44" i="1" s="1"/>
  <c r="LQ44" i="1" s="1"/>
  <c r="LN44" i="1" s="1"/>
  <c r="LK44" i="1" s="1"/>
  <c r="LH44" i="1" s="1"/>
  <c r="LE44" i="1" s="1"/>
  <c r="LB44" i="1" s="1"/>
  <c r="KY44" i="1" s="1"/>
  <c r="KV44" i="1" s="1"/>
  <c r="KS44" i="1" s="1"/>
  <c r="KP44" i="1" s="1"/>
  <c r="KM44" i="1" s="1"/>
  <c r="KJ44" i="1" s="1"/>
  <c r="KG44" i="1" s="1"/>
  <c r="KD44" i="1" s="1"/>
  <c r="KA44" i="1" s="1"/>
  <c r="JX44" i="1" s="1"/>
  <c r="JU44" i="1" s="1"/>
  <c r="JR44" i="1" s="1"/>
  <c r="JO44" i="1" s="1"/>
  <c r="JL44" i="1" s="1"/>
  <c r="JI44" i="1" s="1"/>
  <c r="JF44" i="1" s="1"/>
  <c r="JC44" i="1" s="1"/>
  <c r="IZ44" i="1" s="1"/>
  <c r="IW44" i="1" s="1"/>
  <c r="IT44" i="1" s="1"/>
  <c r="IQ44" i="1" s="1"/>
  <c r="IN44" i="1" s="1"/>
  <c r="IK44" i="1" s="1"/>
  <c r="IH44" i="1" s="1"/>
  <c r="IE44" i="1" s="1"/>
  <c r="IB44" i="1" s="1"/>
  <c r="HY44" i="1" s="1"/>
  <c r="HV44" i="1" s="1"/>
  <c r="HS44" i="1" s="1"/>
  <c r="HP44" i="1" s="1"/>
  <c r="HM44" i="1" s="1"/>
  <c r="HJ44" i="1" s="1"/>
  <c r="HG44" i="1" s="1"/>
  <c r="HD44" i="1" s="1"/>
  <c r="HA44" i="1" s="1"/>
  <c r="GX44" i="1" s="1"/>
  <c r="GU44" i="1" s="1"/>
  <c r="GR44" i="1" s="1"/>
  <c r="GO44" i="1" s="1"/>
  <c r="GL44" i="1" s="1"/>
  <c r="GI44" i="1" s="1"/>
  <c r="GF44" i="1" s="1"/>
  <c r="GC44" i="1" s="1"/>
  <c r="FZ44" i="1" s="1"/>
  <c r="FW44" i="1" s="1"/>
  <c r="FT44" i="1" s="1"/>
  <c r="FQ44" i="1" s="1"/>
  <c r="FN44" i="1" s="1"/>
  <c r="FK44" i="1" s="1"/>
  <c r="FH44" i="1" s="1"/>
  <c r="FE44" i="1" s="1"/>
  <c r="FB44" i="1" s="1"/>
  <c r="EY44" i="1" s="1"/>
  <c r="EV44" i="1" s="1"/>
  <c r="ES44" i="1" s="1"/>
  <c r="EP44" i="1" s="1"/>
  <c r="EM44" i="1" s="1"/>
  <c r="EJ44" i="1" s="1"/>
  <c r="EG44" i="1" s="1"/>
  <c r="ED44" i="1" s="1"/>
  <c r="EA44" i="1" s="1"/>
  <c r="DX44" i="1" s="1"/>
  <c r="DU44" i="1" s="1"/>
  <c r="DR44" i="1" s="1"/>
  <c r="DO44" i="1" s="1"/>
  <c r="DL44" i="1" s="1"/>
  <c r="DI44" i="1" s="1"/>
  <c r="DF44" i="1" s="1"/>
  <c r="DC44" i="1" s="1"/>
  <c r="CZ44" i="1" s="1"/>
  <c r="CW44" i="1" s="1"/>
  <c r="CT44" i="1" s="1"/>
  <c r="CQ44" i="1" s="1"/>
  <c r="CN44" i="1" s="1"/>
  <c r="CK44" i="1" s="1"/>
  <c r="CH44" i="1" s="1"/>
  <c r="CE44" i="1" s="1"/>
  <c r="CB44" i="1" s="1"/>
  <c r="BY44" i="1" s="1"/>
  <c r="BV44" i="1" s="1"/>
  <c r="BS44" i="1" s="1"/>
  <c r="BP44" i="1" s="1"/>
  <c r="BM44" i="1" s="1"/>
  <c r="BJ44" i="1" s="1"/>
  <c r="BG44" i="1" s="1"/>
  <c r="BD44" i="1" s="1"/>
  <c r="BA44" i="1" s="1"/>
  <c r="AX44" i="1" s="1"/>
  <c r="AU44" i="1" s="1"/>
  <c r="AR44" i="1" s="1"/>
  <c r="AO44" i="1" s="1"/>
  <c r="AL44" i="1" s="1"/>
  <c r="AI44" i="1" s="1"/>
  <c r="AF44" i="1" s="1"/>
  <c r="AC44" i="1" s="1"/>
  <c r="Z44" i="1" s="1"/>
  <c r="W44" i="1" s="1"/>
  <c r="T44" i="1" s="1"/>
  <c r="Q44" i="1" s="1"/>
  <c r="UK56" i="1"/>
  <c r="UH56" i="1" s="1"/>
  <c r="UE56" i="1" s="1"/>
  <c r="UB56" i="1" s="1"/>
  <c r="TY56" i="1" s="1"/>
  <c r="TV56" i="1" s="1"/>
  <c r="TS56" i="1" s="1"/>
  <c r="TP56" i="1" s="1"/>
  <c r="TM56" i="1" s="1"/>
  <c r="TJ56" i="1" s="1"/>
  <c r="TG56" i="1" s="1"/>
  <c r="TD56" i="1" s="1"/>
  <c r="TA56" i="1" s="1"/>
  <c r="SX56" i="1" s="1"/>
  <c r="SU56" i="1" s="1"/>
  <c r="SR56" i="1" s="1"/>
  <c r="SO56" i="1" s="1"/>
  <c r="SL56" i="1" s="1"/>
  <c r="SI56" i="1" s="1"/>
  <c r="SF56" i="1" s="1"/>
  <c r="SC56" i="1" s="1"/>
  <c r="RZ56" i="1" s="1"/>
  <c r="RW56" i="1" s="1"/>
  <c r="RT56" i="1" s="1"/>
  <c r="RQ56" i="1" s="1"/>
  <c r="RN56" i="1" s="1"/>
  <c r="RK56" i="1" s="1"/>
  <c r="RH56" i="1" s="1"/>
  <c r="RE56" i="1" s="1"/>
  <c r="RB56" i="1" s="1"/>
  <c r="QY56" i="1" s="1"/>
  <c r="QV56" i="1" s="1"/>
  <c r="QS56" i="1" s="1"/>
  <c r="QP56" i="1" s="1"/>
  <c r="QM56" i="1" s="1"/>
  <c r="QJ56" i="1" s="1"/>
  <c r="QG56" i="1" s="1"/>
  <c r="QD56" i="1" s="1"/>
  <c r="QA56" i="1" s="1"/>
  <c r="PX56" i="1" s="1"/>
  <c r="PU56" i="1" s="1"/>
  <c r="PR56" i="1" s="1"/>
  <c r="PO56" i="1" s="1"/>
  <c r="PL56" i="1" s="1"/>
  <c r="PI56" i="1" s="1"/>
  <c r="PF56" i="1" s="1"/>
  <c r="PC56" i="1" s="1"/>
  <c r="OZ56" i="1" s="1"/>
  <c r="OW56" i="1" s="1"/>
  <c r="OT56" i="1" s="1"/>
  <c r="OQ56" i="1" s="1"/>
  <c r="ON56" i="1" s="1"/>
  <c r="OK56" i="1" s="1"/>
  <c r="OH56" i="1" s="1"/>
  <c r="OE56" i="1" s="1"/>
  <c r="OB56" i="1" s="1"/>
  <c r="NY56" i="1" s="1"/>
  <c r="NV56" i="1" s="1"/>
  <c r="NS56" i="1" s="1"/>
  <c r="NP56" i="1" s="1"/>
  <c r="NM56" i="1" s="1"/>
  <c r="NJ56" i="1" s="1"/>
  <c r="NG56" i="1" s="1"/>
  <c r="ND56" i="1" s="1"/>
  <c r="NA56" i="1" s="1"/>
  <c r="MX56" i="1" s="1"/>
  <c r="MU56" i="1" s="1"/>
  <c r="MR56" i="1" s="1"/>
  <c r="MO56" i="1" s="1"/>
  <c r="ML56" i="1" s="1"/>
  <c r="MI56" i="1" s="1"/>
  <c r="MF56" i="1" s="1"/>
  <c r="MC56" i="1" s="1"/>
  <c r="LZ56" i="1" s="1"/>
  <c r="LW56" i="1" s="1"/>
  <c r="LT56" i="1" s="1"/>
  <c r="LQ56" i="1" s="1"/>
  <c r="LN56" i="1" s="1"/>
  <c r="LK56" i="1" s="1"/>
  <c r="LH56" i="1" s="1"/>
  <c r="LE56" i="1" s="1"/>
  <c r="LB56" i="1" s="1"/>
  <c r="KY56" i="1" s="1"/>
  <c r="KV56" i="1" s="1"/>
  <c r="KS56" i="1" s="1"/>
  <c r="KP56" i="1" s="1"/>
  <c r="KM56" i="1" s="1"/>
  <c r="KJ56" i="1" s="1"/>
  <c r="KG56" i="1" s="1"/>
  <c r="KD56" i="1" s="1"/>
  <c r="KA56" i="1" s="1"/>
  <c r="JX56" i="1" s="1"/>
  <c r="JU56" i="1" s="1"/>
  <c r="JR56" i="1" s="1"/>
  <c r="JO56" i="1" s="1"/>
  <c r="JL56" i="1" s="1"/>
  <c r="JI56" i="1" s="1"/>
  <c r="JF56" i="1" s="1"/>
  <c r="JC56" i="1" s="1"/>
  <c r="IZ56" i="1" s="1"/>
  <c r="IW56" i="1" s="1"/>
  <c r="IT56" i="1" s="1"/>
  <c r="IQ56" i="1" s="1"/>
  <c r="IN56" i="1" s="1"/>
  <c r="IK56" i="1" s="1"/>
  <c r="IH56" i="1" s="1"/>
  <c r="IE56" i="1" s="1"/>
  <c r="IB56" i="1" s="1"/>
  <c r="HY56" i="1" s="1"/>
  <c r="HV56" i="1" s="1"/>
  <c r="HS56" i="1" s="1"/>
  <c r="HP56" i="1" s="1"/>
  <c r="HM56" i="1" s="1"/>
  <c r="HJ56" i="1" s="1"/>
  <c r="HG56" i="1" s="1"/>
  <c r="HD56" i="1" s="1"/>
  <c r="HA56" i="1" s="1"/>
  <c r="GX56" i="1" s="1"/>
  <c r="GU56" i="1" s="1"/>
  <c r="GR56" i="1" s="1"/>
  <c r="GO56" i="1" s="1"/>
  <c r="GL56" i="1" s="1"/>
  <c r="GI56" i="1" s="1"/>
  <c r="GF56" i="1" s="1"/>
  <c r="GC56" i="1" s="1"/>
  <c r="FZ56" i="1" s="1"/>
  <c r="FW56" i="1" s="1"/>
  <c r="FT56" i="1" s="1"/>
  <c r="FQ56" i="1" s="1"/>
  <c r="FN56" i="1" s="1"/>
  <c r="FK56" i="1" s="1"/>
  <c r="FH56" i="1" s="1"/>
  <c r="FE56" i="1" s="1"/>
  <c r="FB56" i="1" s="1"/>
  <c r="EY56" i="1" s="1"/>
  <c r="EV56" i="1" s="1"/>
  <c r="ES56" i="1" s="1"/>
  <c r="EP56" i="1" s="1"/>
  <c r="EM56" i="1" s="1"/>
  <c r="EJ56" i="1" s="1"/>
  <c r="EG56" i="1" s="1"/>
  <c r="ED56" i="1" s="1"/>
  <c r="EA56" i="1" s="1"/>
  <c r="DX56" i="1" s="1"/>
  <c r="DU56" i="1" s="1"/>
  <c r="DR56" i="1" s="1"/>
  <c r="DO56" i="1" s="1"/>
  <c r="DL56" i="1" s="1"/>
  <c r="DI56" i="1" s="1"/>
  <c r="DF56" i="1" s="1"/>
  <c r="DC56" i="1" s="1"/>
  <c r="CZ56" i="1" s="1"/>
  <c r="CW56" i="1" s="1"/>
  <c r="CT56" i="1" s="1"/>
  <c r="CQ56" i="1" s="1"/>
  <c r="CN56" i="1" s="1"/>
  <c r="CK56" i="1" s="1"/>
  <c r="CH56" i="1" s="1"/>
  <c r="CE56" i="1" s="1"/>
  <c r="CB56" i="1" s="1"/>
  <c r="BY56" i="1" s="1"/>
  <c r="BV56" i="1" s="1"/>
  <c r="BS56" i="1" s="1"/>
  <c r="BP56" i="1" s="1"/>
  <c r="BM56" i="1" s="1"/>
  <c r="BJ56" i="1" s="1"/>
  <c r="BG56" i="1" s="1"/>
  <c r="BD56" i="1" s="1"/>
  <c r="BA56" i="1" s="1"/>
  <c r="AX56" i="1" s="1"/>
  <c r="AU56" i="1" s="1"/>
  <c r="AR56" i="1" s="1"/>
  <c r="AO56" i="1" s="1"/>
  <c r="AL56" i="1" s="1"/>
  <c r="AI56" i="1" s="1"/>
  <c r="AF56" i="1" s="1"/>
  <c r="AC56" i="1" s="1"/>
  <c r="Z56" i="1" s="1"/>
  <c r="W56" i="1" s="1"/>
  <c r="T56" i="1" s="1"/>
  <c r="Q56" i="1" s="1"/>
  <c r="UK41" i="1"/>
  <c r="UH41" i="1" s="1"/>
  <c r="UE41" i="1" s="1"/>
  <c r="UB41" i="1" s="1"/>
  <c r="TY41" i="1" s="1"/>
  <c r="TV41" i="1" s="1"/>
  <c r="TS41" i="1" s="1"/>
  <c r="TP41" i="1" s="1"/>
  <c r="TM41" i="1" s="1"/>
  <c r="TJ41" i="1" s="1"/>
  <c r="TG41" i="1" s="1"/>
  <c r="TD41" i="1" s="1"/>
  <c r="TA41" i="1" s="1"/>
  <c r="SX41" i="1" s="1"/>
  <c r="SU41" i="1" s="1"/>
  <c r="SR41" i="1" s="1"/>
  <c r="SO41" i="1" s="1"/>
  <c r="SL41" i="1" s="1"/>
  <c r="SI41" i="1" s="1"/>
  <c r="SF41" i="1" s="1"/>
  <c r="SC41" i="1" s="1"/>
  <c r="RZ41" i="1" s="1"/>
  <c r="RW41" i="1" s="1"/>
  <c r="RT41" i="1" s="1"/>
  <c r="RQ41" i="1" s="1"/>
  <c r="RN41" i="1" s="1"/>
  <c r="RK41" i="1" s="1"/>
  <c r="RH41" i="1" s="1"/>
  <c r="RE41" i="1" s="1"/>
  <c r="RB41" i="1" s="1"/>
  <c r="QY41" i="1" s="1"/>
  <c r="QV41" i="1" s="1"/>
  <c r="QS41" i="1" s="1"/>
  <c r="QP41" i="1" s="1"/>
  <c r="QM41" i="1" s="1"/>
  <c r="QJ41" i="1" s="1"/>
  <c r="QG41" i="1" s="1"/>
  <c r="QD41" i="1" s="1"/>
  <c r="QA41" i="1" s="1"/>
  <c r="PX41" i="1" s="1"/>
  <c r="PU41" i="1" s="1"/>
  <c r="PR41" i="1" s="1"/>
  <c r="PO41" i="1" s="1"/>
  <c r="PL41" i="1" s="1"/>
  <c r="PI41" i="1" s="1"/>
  <c r="PF41" i="1" s="1"/>
  <c r="PC41" i="1" s="1"/>
  <c r="OZ41" i="1" s="1"/>
  <c r="OW41" i="1" s="1"/>
  <c r="OT41" i="1" s="1"/>
  <c r="OQ41" i="1" s="1"/>
  <c r="ON41" i="1" s="1"/>
  <c r="OK41" i="1" s="1"/>
  <c r="OH41" i="1" s="1"/>
  <c r="OE41" i="1" s="1"/>
  <c r="OB41" i="1" s="1"/>
  <c r="NY41" i="1" s="1"/>
  <c r="NV41" i="1" s="1"/>
  <c r="NS41" i="1" s="1"/>
  <c r="NP41" i="1" s="1"/>
  <c r="NM41" i="1" s="1"/>
  <c r="NJ41" i="1" s="1"/>
  <c r="NG41" i="1" s="1"/>
  <c r="ND41" i="1" s="1"/>
  <c r="NA41" i="1" s="1"/>
  <c r="MX41" i="1" s="1"/>
  <c r="MU41" i="1" s="1"/>
  <c r="MR41" i="1" s="1"/>
  <c r="MO41" i="1" s="1"/>
  <c r="ML41" i="1" s="1"/>
  <c r="MI41" i="1" s="1"/>
  <c r="MF41" i="1" s="1"/>
  <c r="MC41" i="1" s="1"/>
  <c r="LZ41" i="1" s="1"/>
  <c r="LW41" i="1" s="1"/>
  <c r="LT41" i="1" s="1"/>
  <c r="LQ41" i="1" s="1"/>
  <c r="LN41" i="1" s="1"/>
  <c r="LK41" i="1" s="1"/>
  <c r="LH41" i="1" s="1"/>
  <c r="LE41" i="1" s="1"/>
  <c r="LB41" i="1" s="1"/>
  <c r="KY41" i="1" s="1"/>
  <c r="KV41" i="1" s="1"/>
  <c r="KS41" i="1" s="1"/>
  <c r="KP41" i="1" s="1"/>
  <c r="KM41" i="1" s="1"/>
  <c r="KJ41" i="1" s="1"/>
  <c r="KG41" i="1" s="1"/>
  <c r="KD41" i="1" s="1"/>
  <c r="KA41" i="1" s="1"/>
  <c r="JX41" i="1" s="1"/>
  <c r="JU41" i="1" s="1"/>
  <c r="JR41" i="1" s="1"/>
  <c r="JO41" i="1" s="1"/>
  <c r="JL41" i="1" s="1"/>
  <c r="JI41" i="1" s="1"/>
  <c r="JF41" i="1" s="1"/>
  <c r="JC41" i="1" s="1"/>
  <c r="IZ41" i="1" s="1"/>
  <c r="IW41" i="1" s="1"/>
  <c r="IT41" i="1" s="1"/>
  <c r="IQ41" i="1" s="1"/>
  <c r="IN41" i="1" s="1"/>
  <c r="IK41" i="1" s="1"/>
  <c r="IH41" i="1" s="1"/>
  <c r="IE41" i="1" s="1"/>
  <c r="IB41" i="1" s="1"/>
  <c r="HY41" i="1" s="1"/>
  <c r="HV41" i="1" s="1"/>
  <c r="HS41" i="1" s="1"/>
  <c r="HP41" i="1" s="1"/>
  <c r="HM41" i="1" s="1"/>
  <c r="HJ41" i="1" s="1"/>
  <c r="HG41" i="1" s="1"/>
  <c r="HD41" i="1" s="1"/>
  <c r="HA41" i="1" s="1"/>
  <c r="GX41" i="1" s="1"/>
  <c r="GU41" i="1" s="1"/>
  <c r="GR41" i="1" s="1"/>
  <c r="GO41" i="1" s="1"/>
  <c r="GL41" i="1" s="1"/>
  <c r="GI41" i="1" s="1"/>
  <c r="GF41" i="1" s="1"/>
  <c r="GC41" i="1" s="1"/>
  <c r="FZ41" i="1" s="1"/>
  <c r="FW41" i="1" s="1"/>
  <c r="FT41" i="1" s="1"/>
  <c r="FQ41" i="1" s="1"/>
  <c r="FN41" i="1" s="1"/>
  <c r="FK41" i="1" s="1"/>
  <c r="FH41" i="1" s="1"/>
  <c r="FE41" i="1" s="1"/>
  <c r="FB41" i="1" s="1"/>
  <c r="EY41" i="1" s="1"/>
  <c r="EV41" i="1" s="1"/>
  <c r="ES41" i="1" s="1"/>
  <c r="EP41" i="1" s="1"/>
  <c r="EM41" i="1" s="1"/>
  <c r="EJ41" i="1" s="1"/>
  <c r="EG41" i="1" s="1"/>
  <c r="ED41" i="1" s="1"/>
  <c r="EA41" i="1" s="1"/>
  <c r="DX41" i="1" s="1"/>
  <c r="DU41" i="1" s="1"/>
  <c r="DR41" i="1" s="1"/>
  <c r="DO41" i="1" s="1"/>
  <c r="DL41" i="1" s="1"/>
  <c r="DI41" i="1" s="1"/>
  <c r="DF41" i="1" s="1"/>
  <c r="DC41" i="1" s="1"/>
  <c r="CZ41" i="1" s="1"/>
  <c r="CW41" i="1" s="1"/>
  <c r="CT41" i="1" s="1"/>
  <c r="CQ41" i="1" s="1"/>
  <c r="CN41" i="1" s="1"/>
  <c r="CK41" i="1" s="1"/>
  <c r="CH41" i="1" s="1"/>
  <c r="CE41" i="1" s="1"/>
  <c r="CB41" i="1" s="1"/>
  <c r="BY41" i="1" s="1"/>
  <c r="BV41" i="1" s="1"/>
  <c r="BS41" i="1" s="1"/>
  <c r="BP41" i="1" s="1"/>
  <c r="BM41" i="1" s="1"/>
  <c r="BJ41" i="1" s="1"/>
  <c r="BG41" i="1" s="1"/>
  <c r="BD41" i="1" s="1"/>
  <c r="BA41" i="1" s="1"/>
  <c r="AX41" i="1" s="1"/>
  <c r="AU41" i="1" s="1"/>
  <c r="AR41" i="1" s="1"/>
  <c r="AO41" i="1" s="1"/>
  <c r="AL41" i="1" s="1"/>
  <c r="AI41" i="1" s="1"/>
  <c r="AF41" i="1" s="1"/>
  <c r="AC41" i="1" s="1"/>
  <c r="Z41" i="1" s="1"/>
  <c r="W41" i="1" s="1"/>
  <c r="T41" i="1" s="1"/>
  <c r="Q41" i="1" s="1"/>
  <c r="UL27" i="1"/>
  <c r="UI27" i="1" s="1"/>
  <c r="UF27" i="1" s="1"/>
  <c r="UC27" i="1" s="1"/>
  <c r="TZ27" i="1" s="1"/>
  <c r="TW27" i="1" s="1"/>
  <c r="TT27" i="1" s="1"/>
  <c r="TQ27" i="1" s="1"/>
  <c r="TN27" i="1" s="1"/>
  <c r="TK27" i="1" s="1"/>
  <c r="TH27" i="1" s="1"/>
  <c r="TE27" i="1" s="1"/>
  <c r="TB27" i="1" s="1"/>
  <c r="SY27" i="1" s="1"/>
  <c r="SV27" i="1" s="1"/>
  <c r="SS27" i="1" s="1"/>
  <c r="SP27" i="1" s="1"/>
  <c r="SM27" i="1" s="1"/>
  <c r="SJ27" i="1" s="1"/>
  <c r="SG27" i="1" s="1"/>
  <c r="SD27" i="1" s="1"/>
  <c r="SA27" i="1" s="1"/>
  <c r="RX27" i="1" s="1"/>
  <c r="RU27" i="1" s="1"/>
  <c r="RR27" i="1" s="1"/>
  <c r="RO27" i="1" s="1"/>
  <c r="RL27" i="1" s="1"/>
  <c r="RI27" i="1" s="1"/>
  <c r="RF27" i="1" s="1"/>
  <c r="RC27" i="1" s="1"/>
  <c r="QZ27" i="1" s="1"/>
  <c r="QW27" i="1" s="1"/>
  <c r="QT27" i="1" s="1"/>
  <c r="QQ27" i="1" s="1"/>
  <c r="QN27" i="1" s="1"/>
  <c r="QK27" i="1" s="1"/>
  <c r="QH27" i="1" s="1"/>
  <c r="QE27" i="1" s="1"/>
  <c r="QB27" i="1" s="1"/>
  <c r="PY27" i="1" s="1"/>
  <c r="PV27" i="1" s="1"/>
  <c r="PS27" i="1" s="1"/>
  <c r="PP27" i="1" s="1"/>
  <c r="PM27" i="1" s="1"/>
  <c r="PJ27" i="1" s="1"/>
  <c r="PG27" i="1" s="1"/>
  <c r="PD27" i="1" s="1"/>
  <c r="PA27" i="1" s="1"/>
  <c r="OX27" i="1" s="1"/>
  <c r="OU27" i="1" s="1"/>
  <c r="OR27" i="1" s="1"/>
  <c r="OO27" i="1" s="1"/>
  <c r="OL27" i="1" s="1"/>
  <c r="OI27" i="1" s="1"/>
  <c r="OF27" i="1" s="1"/>
  <c r="OC27" i="1" s="1"/>
  <c r="NZ27" i="1" s="1"/>
  <c r="NW27" i="1" s="1"/>
  <c r="NT27" i="1" s="1"/>
  <c r="NQ27" i="1" s="1"/>
  <c r="NN27" i="1" s="1"/>
  <c r="NK27" i="1" s="1"/>
  <c r="NH27" i="1" s="1"/>
  <c r="NE27" i="1" s="1"/>
  <c r="NB27" i="1" s="1"/>
  <c r="MY27" i="1" s="1"/>
  <c r="MV27" i="1" s="1"/>
  <c r="MS27" i="1" s="1"/>
  <c r="MP27" i="1" s="1"/>
  <c r="MM27" i="1" s="1"/>
  <c r="MJ27" i="1" s="1"/>
  <c r="MG27" i="1" s="1"/>
  <c r="MD27" i="1" s="1"/>
  <c r="MA27" i="1" s="1"/>
  <c r="LX27" i="1" s="1"/>
  <c r="LU27" i="1" s="1"/>
  <c r="LR27" i="1" s="1"/>
  <c r="LO27" i="1" s="1"/>
  <c r="LL27" i="1" s="1"/>
  <c r="LI27" i="1" s="1"/>
  <c r="LF27" i="1" s="1"/>
  <c r="LC27" i="1" s="1"/>
  <c r="KZ27" i="1" s="1"/>
  <c r="KW27" i="1" s="1"/>
  <c r="KT27" i="1" s="1"/>
  <c r="KQ27" i="1" s="1"/>
  <c r="KN27" i="1" s="1"/>
  <c r="KK27" i="1" s="1"/>
  <c r="KH27" i="1" s="1"/>
  <c r="KE27" i="1" s="1"/>
  <c r="KB27" i="1" s="1"/>
  <c r="JY27" i="1" s="1"/>
  <c r="JV27" i="1" s="1"/>
  <c r="JS27" i="1" s="1"/>
  <c r="JP27" i="1" s="1"/>
  <c r="JM27" i="1" s="1"/>
  <c r="JJ27" i="1" s="1"/>
  <c r="JG27" i="1" s="1"/>
  <c r="JD27" i="1" s="1"/>
  <c r="JA27" i="1" s="1"/>
  <c r="IX27" i="1" s="1"/>
  <c r="IU27" i="1" s="1"/>
  <c r="IR27" i="1" s="1"/>
  <c r="IO27" i="1" s="1"/>
  <c r="IL27" i="1" s="1"/>
  <c r="II27" i="1" s="1"/>
  <c r="IF27" i="1" s="1"/>
  <c r="IC27" i="1" s="1"/>
  <c r="HZ27" i="1" s="1"/>
  <c r="HW27" i="1" s="1"/>
  <c r="HT27" i="1" s="1"/>
  <c r="HQ27" i="1" s="1"/>
  <c r="HN27" i="1" s="1"/>
  <c r="HK27" i="1" s="1"/>
  <c r="HH27" i="1" s="1"/>
  <c r="HE27" i="1" s="1"/>
  <c r="HB27" i="1" s="1"/>
  <c r="GY27" i="1" s="1"/>
  <c r="GV27" i="1" s="1"/>
  <c r="GS27" i="1" s="1"/>
  <c r="GP27" i="1" s="1"/>
  <c r="GM27" i="1" s="1"/>
  <c r="GJ27" i="1" s="1"/>
  <c r="GG27" i="1" s="1"/>
  <c r="GD27" i="1" s="1"/>
  <c r="GA27" i="1" s="1"/>
  <c r="FX27" i="1" s="1"/>
  <c r="FU27" i="1" s="1"/>
  <c r="FR27" i="1" s="1"/>
  <c r="FO27" i="1" s="1"/>
  <c r="FL27" i="1" s="1"/>
  <c r="FI27" i="1" s="1"/>
  <c r="FF27" i="1" s="1"/>
  <c r="FC27" i="1" s="1"/>
  <c r="EZ27" i="1" s="1"/>
  <c r="EW27" i="1" s="1"/>
  <c r="ET27" i="1" s="1"/>
  <c r="EQ27" i="1" s="1"/>
  <c r="EN27" i="1" s="1"/>
  <c r="EK27" i="1" s="1"/>
  <c r="EH27" i="1" s="1"/>
  <c r="EE27" i="1" s="1"/>
  <c r="EB27" i="1" s="1"/>
  <c r="DY27" i="1" s="1"/>
  <c r="DV27" i="1" s="1"/>
  <c r="DS27" i="1" s="1"/>
  <c r="DP27" i="1" s="1"/>
  <c r="DM27" i="1" s="1"/>
  <c r="DJ27" i="1" s="1"/>
  <c r="DG27" i="1" s="1"/>
  <c r="DD27" i="1" s="1"/>
  <c r="DA27" i="1" s="1"/>
  <c r="CX27" i="1" s="1"/>
  <c r="CU27" i="1" s="1"/>
  <c r="CR27" i="1" s="1"/>
  <c r="CO27" i="1" s="1"/>
  <c r="CL27" i="1" s="1"/>
  <c r="CI27" i="1" s="1"/>
  <c r="CF27" i="1" s="1"/>
  <c r="CC27" i="1" s="1"/>
  <c r="BZ27" i="1" s="1"/>
  <c r="BW27" i="1" s="1"/>
  <c r="BT27" i="1" s="1"/>
  <c r="BQ27" i="1" s="1"/>
  <c r="BN27" i="1" s="1"/>
  <c r="BK27" i="1" s="1"/>
  <c r="BH27" i="1" s="1"/>
  <c r="BE27" i="1" s="1"/>
  <c r="BB27" i="1" s="1"/>
  <c r="AY27" i="1" s="1"/>
  <c r="AV27" i="1" s="1"/>
  <c r="AS27" i="1" s="1"/>
  <c r="AP27" i="1" s="1"/>
  <c r="AM27" i="1" s="1"/>
  <c r="AJ27" i="1" s="1"/>
  <c r="AG27" i="1" s="1"/>
  <c r="AD27" i="1" s="1"/>
  <c r="AA27" i="1" s="1"/>
  <c r="X27" i="1" s="1"/>
  <c r="U27" i="1" s="1"/>
  <c r="R27" i="1" s="1"/>
  <c r="O27" i="1" s="1"/>
  <c r="UK45" i="1"/>
  <c r="UH45" i="1" s="1"/>
  <c r="UE45" i="1" s="1"/>
  <c r="UB45" i="1" s="1"/>
  <c r="TY45" i="1" s="1"/>
  <c r="TV45" i="1" s="1"/>
  <c r="TS45" i="1" s="1"/>
  <c r="TP45" i="1" s="1"/>
  <c r="TM45" i="1" s="1"/>
  <c r="TJ45" i="1" s="1"/>
  <c r="TG45" i="1" s="1"/>
  <c r="TD45" i="1" s="1"/>
  <c r="TA45" i="1" s="1"/>
  <c r="SX45" i="1" s="1"/>
  <c r="SU45" i="1" s="1"/>
  <c r="SR45" i="1" s="1"/>
  <c r="SO45" i="1" s="1"/>
  <c r="SL45" i="1" s="1"/>
  <c r="SI45" i="1" s="1"/>
  <c r="SF45" i="1" s="1"/>
  <c r="SC45" i="1" s="1"/>
  <c r="RZ45" i="1" s="1"/>
  <c r="RW45" i="1" s="1"/>
  <c r="RT45" i="1" s="1"/>
  <c r="RQ45" i="1" s="1"/>
  <c r="RN45" i="1" s="1"/>
  <c r="RK45" i="1" s="1"/>
  <c r="RH45" i="1" s="1"/>
  <c r="RE45" i="1" s="1"/>
  <c r="RB45" i="1" s="1"/>
  <c r="QY45" i="1" s="1"/>
  <c r="QV45" i="1" s="1"/>
  <c r="QS45" i="1" s="1"/>
  <c r="QP45" i="1" s="1"/>
  <c r="QM45" i="1" s="1"/>
  <c r="QJ45" i="1" s="1"/>
  <c r="QG45" i="1" s="1"/>
  <c r="QD45" i="1" s="1"/>
  <c r="QA45" i="1" s="1"/>
  <c r="PX45" i="1" s="1"/>
  <c r="PU45" i="1" s="1"/>
  <c r="PR45" i="1" s="1"/>
  <c r="PO45" i="1" s="1"/>
  <c r="PL45" i="1" s="1"/>
  <c r="PI45" i="1" s="1"/>
  <c r="PF45" i="1" s="1"/>
  <c r="PC45" i="1" s="1"/>
  <c r="OZ45" i="1" s="1"/>
  <c r="OW45" i="1" s="1"/>
  <c r="OT45" i="1" s="1"/>
  <c r="OQ45" i="1" s="1"/>
  <c r="ON45" i="1" s="1"/>
  <c r="OK45" i="1" s="1"/>
  <c r="OH45" i="1" s="1"/>
  <c r="OE45" i="1" s="1"/>
  <c r="OB45" i="1" s="1"/>
  <c r="NY45" i="1" s="1"/>
  <c r="NV45" i="1" s="1"/>
  <c r="NS45" i="1" s="1"/>
  <c r="NP45" i="1" s="1"/>
  <c r="NM45" i="1" s="1"/>
  <c r="NJ45" i="1" s="1"/>
  <c r="NG45" i="1" s="1"/>
  <c r="ND45" i="1" s="1"/>
  <c r="NA45" i="1" s="1"/>
  <c r="MX45" i="1" s="1"/>
  <c r="MU45" i="1" s="1"/>
  <c r="MR45" i="1" s="1"/>
  <c r="MO45" i="1" s="1"/>
  <c r="ML45" i="1" s="1"/>
  <c r="MI45" i="1" s="1"/>
  <c r="MF45" i="1" s="1"/>
  <c r="MC45" i="1" s="1"/>
  <c r="LZ45" i="1" s="1"/>
  <c r="LW45" i="1" s="1"/>
  <c r="LT45" i="1" s="1"/>
  <c r="LQ45" i="1" s="1"/>
  <c r="LN45" i="1" s="1"/>
  <c r="LK45" i="1" s="1"/>
  <c r="LH45" i="1" s="1"/>
  <c r="LE45" i="1" s="1"/>
  <c r="LB45" i="1" s="1"/>
  <c r="KY45" i="1" s="1"/>
  <c r="KV45" i="1" s="1"/>
  <c r="KS45" i="1" s="1"/>
  <c r="KP45" i="1" s="1"/>
  <c r="KM45" i="1" s="1"/>
  <c r="KJ45" i="1" s="1"/>
  <c r="KG45" i="1" s="1"/>
  <c r="KD45" i="1" s="1"/>
  <c r="KA45" i="1" s="1"/>
  <c r="JX45" i="1" s="1"/>
  <c r="JU45" i="1" s="1"/>
  <c r="JR45" i="1" s="1"/>
  <c r="JO45" i="1" s="1"/>
  <c r="JL45" i="1" s="1"/>
  <c r="JI45" i="1" s="1"/>
  <c r="JF45" i="1" s="1"/>
  <c r="JC45" i="1" s="1"/>
  <c r="IZ45" i="1" s="1"/>
  <c r="IW45" i="1" s="1"/>
  <c r="IT45" i="1" s="1"/>
  <c r="IQ45" i="1" s="1"/>
  <c r="IN45" i="1" s="1"/>
  <c r="IK45" i="1" s="1"/>
  <c r="IH45" i="1" s="1"/>
  <c r="IE45" i="1" s="1"/>
  <c r="IB45" i="1" s="1"/>
  <c r="HY45" i="1" s="1"/>
  <c r="HV45" i="1" s="1"/>
  <c r="HS45" i="1" s="1"/>
  <c r="HP45" i="1" s="1"/>
  <c r="HM45" i="1" s="1"/>
  <c r="HJ45" i="1" s="1"/>
  <c r="HG45" i="1" s="1"/>
  <c r="HD45" i="1" s="1"/>
  <c r="HA45" i="1" s="1"/>
  <c r="GX45" i="1" s="1"/>
  <c r="GU45" i="1" s="1"/>
  <c r="GR45" i="1" s="1"/>
  <c r="GO45" i="1" s="1"/>
  <c r="GL45" i="1" s="1"/>
  <c r="GI45" i="1" s="1"/>
  <c r="GF45" i="1" s="1"/>
  <c r="GC45" i="1" s="1"/>
  <c r="FZ45" i="1" s="1"/>
  <c r="FW45" i="1" s="1"/>
  <c r="FT45" i="1" s="1"/>
  <c r="FQ45" i="1" s="1"/>
  <c r="FN45" i="1" s="1"/>
  <c r="FK45" i="1" s="1"/>
  <c r="FH45" i="1" s="1"/>
  <c r="FE45" i="1" s="1"/>
  <c r="FB45" i="1" s="1"/>
  <c r="EY45" i="1" s="1"/>
  <c r="EV45" i="1" s="1"/>
  <c r="ES45" i="1" s="1"/>
  <c r="EP45" i="1" s="1"/>
  <c r="EM45" i="1" s="1"/>
  <c r="EJ45" i="1" s="1"/>
  <c r="EG45" i="1" s="1"/>
  <c r="ED45" i="1" s="1"/>
  <c r="EA45" i="1" s="1"/>
  <c r="DX45" i="1" s="1"/>
  <c r="DU45" i="1" s="1"/>
  <c r="DR45" i="1" s="1"/>
  <c r="DO45" i="1" s="1"/>
  <c r="DL45" i="1" s="1"/>
  <c r="DI45" i="1" s="1"/>
  <c r="DF45" i="1" s="1"/>
  <c r="DC45" i="1" s="1"/>
  <c r="CZ45" i="1" s="1"/>
  <c r="CW45" i="1" s="1"/>
  <c r="CT45" i="1" s="1"/>
  <c r="CQ45" i="1" s="1"/>
  <c r="CN45" i="1" s="1"/>
  <c r="CK45" i="1" s="1"/>
  <c r="CH45" i="1" s="1"/>
  <c r="CE45" i="1" s="1"/>
  <c r="CB45" i="1" s="1"/>
  <c r="BY45" i="1" s="1"/>
  <c r="BV45" i="1" s="1"/>
  <c r="BS45" i="1" s="1"/>
  <c r="BP45" i="1" s="1"/>
  <c r="BM45" i="1" s="1"/>
  <c r="BJ45" i="1" s="1"/>
  <c r="BG45" i="1" s="1"/>
  <c r="BD45" i="1" s="1"/>
  <c r="BA45" i="1" s="1"/>
  <c r="AX45" i="1" s="1"/>
  <c r="AU45" i="1" s="1"/>
  <c r="AR45" i="1" s="1"/>
  <c r="AO45" i="1" s="1"/>
  <c r="AL45" i="1" s="1"/>
  <c r="AI45" i="1" s="1"/>
  <c r="AF45" i="1" s="1"/>
  <c r="AC45" i="1" s="1"/>
  <c r="Z45" i="1" s="1"/>
  <c r="W45" i="1" s="1"/>
  <c r="T45" i="1" s="1"/>
  <c r="Q45" i="1" s="1"/>
  <c r="UL54" i="1"/>
  <c r="UI54" i="1" s="1"/>
  <c r="UF54" i="1" s="1"/>
  <c r="UC54" i="1" s="1"/>
  <c r="TZ54" i="1" s="1"/>
  <c r="TW54" i="1" s="1"/>
  <c r="TT54" i="1" s="1"/>
  <c r="TQ54" i="1" s="1"/>
  <c r="TN54" i="1" s="1"/>
  <c r="TK54" i="1" s="1"/>
  <c r="TH54" i="1" s="1"/>
  <c r="TE54" i="1" s="1"/>
  <c r="TB54" i="1" s="1"/>
  <c r="SY54" i="1" s="1"/>
  <c r="SV54" i="1" s="1"/>
  <c r="SS54" i="1" s="1"/>
  <c r="SP54" i="1" s="1"/>
  <c r="SM54" i="1" s="1"/>
  <c r="SJ54" i="1" s="1"/>
  <c r="SG54" i="1" s="1"/>
  <c r="SD54" i="1" s="1"/>
  <c r="SA54" i="1" s="1"/>
  <c r="RX54" i="1" s="1"/>
  <c r="RU54" i="1" s="1"/>
  <c r="RR54" i="1" s="1"/>
  <c r="RO54" i="1" s="1"/>
  <c r="RL54" i="1" s="1"/>
  <c r="RI54" i="1" s="1"/>
  <c r="RF54" i="1" s="1"/>
  <c r="RC54" i="1" s="1"/>
  <c r="QZ54" i="1" s="1"/>
  <c r="QW54" i="1" s="1"/>
  <c r="QT54" i="1" s="1"/>
  <c r="QQ54" i="1" s="1"/>
  <c r="QN54" i="1" s="1"/>
  <c r="QK54" i="1" s="1"/>
  <c r="QH54" i="1" s="1"/>
  <c r="QE54" i="1" s="1"/>
  <c r="QB54" i="1" s="1"/>
  <c r="PY54" i="1" s="1"/>
  <c r="PV54" i="1" s="1"/>
  <c r="PS54" i="1" s="1"/>
  <c r="PP54" i="1" s="1"/>
  <c r="PM54" i="1" s="1"/>
  <c r="PJ54" i="1" s="1"/>
  <c r="PG54" i="1" s="1"/>
  <c r="PD54" i="1" s="1"/>
  <c r="PA54" i="1" s="1"/>
  <c r="OX54" i="1" s="1"/>
  <c r="OU54" i="1" s="1"/>
  <c r="OR54" i="1" s="1"/>
  <c r="OO54" i="1" s="1"/>
  <c r="OL54" i="1" s="1"/>
  <c r="OI54" i="1" s="1"/>
  <c r="OF54" i="1" s="1"/>
  <c r="OC54" i="1" s="1"/>
  <c r="NZ54" i="1" s="1"/>
  <c r="NW54" i="1" s="1"/>
  <c r="NT54" i="1" s="1"/>
  <c r="NQ54" i="1" s="1"/>
  <c r="NN54" i="1" s="1"/>
  <c r="NK54" i="1" s="1"/>
  <c r="NH54" i="1" s="1"/>
  <c r="NE54" i="1" s="1"/>
  <c r="NB54" i="1" s="1"/>
  <c r="MY54" i="1" s="1"/>
  <c r="MV54" i="1" s="1"/>
  <c r="MS54" i="1" s="1"/>
  <c r="MP54" i="1" s="1"/>
  <c r="MM54" i="1" s="1"/>
  <c r="MJ54" i="1" s="1"/>
  <c r="MG54" i="1" s="1"/>
  <c r="MD54" i="1" s="1"/>
  <c r="MA54" i="1" s="1"/>
  <c r="LX54" i="1" s="1"/>
  <c r="LU54" i="1" s="1"/>
  <c r="LR54" i="1" s="1"/>
  <c r="LO54" i="1" s="1"/>
  <c r="LL54" i="1" s="1"/>
  <c r="LI54" i="1" s="1"/>
  <c r="LF54" i="1" s="1"/>
  <c r="LC54" i="1" s="1"/>
  <c r="KZ54" i="1" s="1"/>
  <c r="KW54" i="1" s="1"/>
  <c r="KT54" i="1" s="1"/>
  <c r="KQ54" i="1" s="1"/>
  <c r="KN54" i="1" s="1"/>
  <c r="KK54" i="1" s="1"/>
  <c r="KH54" i="1" s="1"/>
  <c r="KE54" i="1" s="1"/>
  <c r="KB54" i="1" s="1"/>
  <c r="JY54" i="1" s="1"/>
  <c r="JV54" i="1" s="1"/>
  <c r="JS54" i="1" s="1"/>
  <c r="JP54" i="1" s="1"/>
  <c r="JM54" i="1" s="1"/>
  <c r="JJ54" i="1" s="1"/>
  <c r="JG54" i="1" s="1"/>
  <c r="JD54" i="1" s="1"/>
  <c r="JA54" i="1" s="1"/>
  <c r="IX54" i="1" s="1"/>
  <c r="IU54" i="1" s="1"/>
  <c r="IR54" i="1" s="1"/>
  <c r="IO54" i="1" s="1"/>
  <c r="IL54" i="1" s="1"/>
  <c r="II54" i="1" s="1"/>
  <c r="IF54" i="1" s="1"/>
  <c r="IC54" i="1" s="1"/>
  <c r="HZ54" i="1" s="1"/>
  <c r="HW54" i="1" s="1"/>
  <c r="HT54" i="1" s="1"/>
  <c r="HQ54" i="1" s="1"/>
  <c r="HN54" i="1" s="1"/>
  <c r="HK54" i="1" s="1"/>
  <c r="HH54" i="1" s="1"/>
  <c r="HE54" i="1" s="1"/>
  <c r="HB54" i="1" s="1"/>
  <c r="GY54" i="1" s="1"/>
  <c r="GV54" i="1" s="1"/>
  <c r="GS54" i="1" s="1"/>
  <c r="GP54" i="1" s="1"/>
  <c r="GM54" i="1" s="1"/>
  <c r="GJ54" i="1" s="1"/>
  <c r="GG54" i="1" s="1"/>
  <c r="GD54" i="1" s="1"/>
  <c r="GA54" i="1" s="1"/>
  <c r="FX54" i="1" s="1"/>
  <c r="FU54" i="1" s="1"/>
  <c r="FR54" i="1" s="1"/>
  <c r="FO54" i="1" s="1"/>
  <c r="FL54" i="1" s="1"/>
  <c r="FI54" i="1" s="1"/>
  <c r="FF54" i="1" s="1"/>
  <c r="FC54" i="1" s="1"/>
  <c r="EZ54" i="1" s="1"/>
  <c r="EW54" i="1" s="1"/>
  <c r="ET54" i="1" s="1"/>
  <c r="EQ54" i="1" s="1"/>
  <c r="EN54" i="1" s="1"/>
  <c r="EK54" i="1" s="1"/>
  <c r="EH54" i="1" s="1"/>
  <c r="EE54" i="1" s="1"/>
  <c r="EB54" i="1" s="1"/>
  <c r="DY54" i="1" s="1"/>
  <c r="DV54" i="1" s="1"/>
  <c r="DS54" i="1" s="1"/>
  <c r="DP54" i="1" s="1"/>
  <c r="DM54" i="1" s="1"/>
  <c r="DJ54" i="1" s="1"/>
  <c r="DG54" i="1" s="1"/>
  <c r="DD54" i="1" s="1"/>
  <c r="DA54" i="1" s="1"/>
  <c r="CX54" i="1" s="1"/>
  <c r="CU54" i="1" s="1"/>
  <c r="CR54" i="1" s="1"/>
  <c r="CO54" i="1" s="1"/>
  <c r="CL54" i="1" s="1"/>
  <c r="CI54" i="1" s="1"/>
  <c r="CF54" i="1" s="1"/>
  <c r="CC54" i="1" s="1"/>
  <c r="BZ54" i="1" s="1"/>
  <c r="BW54" i="1" s="1"/>
  <c r="BT54" i="1" s="1"/>
  <c r="BQ54" i="1" s="1"/>
  <c r="BN54" i="1" s="1"/>
  <c r="BK54" i="1" s="1"/>
  <c r="BH54" i="1" s="1"/>
  <c r="BE54" i="1" s="1"/>
  <c r="BB54" i="1" s="1"/>
  <c r="AY54" i="1" s="1"/>
  <c r="AV54" i="1" s="1"/>
  <c r="AS54" i="1" s="1"/>
  <c r="AP54" i="1" s="1"/>
  <c r="AM54" i="1" s="1"/>
  <c r="AJ54" i="1" s="1"/>
  <c r="AG54" i="1" s="1"/>
  <c r="AD54" i="1" s="1"/>
  <c r="AA54" i="1" s="1"/>
  <c r="X54" i="1" s="1"/>
  <c r="U54" i="1" s="1"/>
  <c r="R54" i="1" s="1"/>
  <c r="O54" i="1" s="1"/>
  <c r="UK27" i="1"/>
  <c r="UH27" i="1" s="1"/>
  <c r="UE27" i="1" s="1"/>
  <c r="UB27" i="1" s="1"/>
  <c r="TY27" i="1" s="1"/>
  <c r="TV27" i="1" s="1"/>
  <c r="TS27" i="1" s="1"/>
  <c r="TP27" i="1" s="1"/>
  <c r="TM27" i="1" s="1"/>
  <c r="TJ27" i="1" s="1"/>
  <c r="TG27" i="1" s="1"/>
  <c r="TD27" i="1" s="1"/>
  <c r="TA27" i="1" s="1"/>
  <c r="SX27" i="1" s="1"/>
  <c r="SU27" i="1" s="1"/>
  <c r="SR27" i="1" s="1"/>
  <c r="SO27" i="1" s="1"/>
  <c r="SL27" i="1" s="1"/>
  <c r="SI27" i="1" s="1"/>
  <c r="SF27" i="1" s="1"/>
  <c r="SC27" i="1" s="1"/>
  <c r="RZ27" i="1" s="1"/>
  <c r="RW27" i="1" s="1"/>
  <c r="RT27" i="1" s="1"/>
  <c r="RQ27" i="1" s="1"/>
  <c r="RN27" i="1" s="1"/>
  <c r="RK27" i="1" s="1"/>
  <c r="RH27" i="1" s="1"/>
  <c r="RE27" i="1" s="1"/>
  <c r="RB27" i="1" s="1"/>
  <c r="QY27" i="1" s="1"/>
  <c r="QV27" i="1" s="1"/>
  <c r="QS27" i="1" s="1"/>
  <c r="QP27" i="1" s="1"/>
  <c r="QM27" i="1" s="1"/>
  <c r="QJ27" i="1" s="1"/>
  <c r="QG27" i="1" s="1"/>
  <c r="QD27" i="1" s="1"/>
  <c r="QA27" i="1" s="1"/>
  <c r="PX27" i="1" s="1"/>
  <c r="PU27" i="1" s="1"/>
  <c r="PR27" i="1" s="1"/>
  <c r="PO27" i="1" s="1"/>
  <c r="PL27" i="1" s="1"/>
  <c r="PI27" i="1" s="1"/>
  <c r="PF27" i="1" s="1"/>
  <c r="PC27" i="1" s="1"/>
  <c r="OZ27" i="1" s="1"/>
  <c r="OW27" i="1" s="1"/>
  <c r="OT27" i="1" s="1"/>
  <c r="OQ27" i="1" s="1"/>
  <c r="ON27" i="1" s="1"/>
  <c r="OK27" i="1" s="1"/>
  <c r="OH27" i="1" s="1"/>
  <c r="OE27" i="1" s="1"/>
  <c r="OB27" i="1" s="1"/>
  <c r="NY27" i="1" s="1"/>
  <c r="NV27" i="1" s="1"/>
  <c r="NS27" i="1" s="1"/>
  <c r="NP27" i="1" s="1"/>
  <c r="NM27" i="1" s="1"/>
  <c r="NJ27" i="1" s="1"/>
  <c r="NG27" i="1" s="1"/>
  <c r="ND27" i="1" s="1"/>
  <c r="NA27" i="1" s="1"/>
  <c r="MX27" i="1" s="1"/>
  <c r="MU27" i="1" s="1"/>
  <c r="MR27" i="1" s="1"/>
  <c r="MO27" i="1" s="1"/>
  <c r="ML27" i="1" s="1"/>
  <c r="MI27" i="1" s="1"/>
  <c r="MF27" i="1" s="1"/>
  <c r="MC27" i="1" s="1"/>
  <c r="LZ27" i="1" s="1"/>
  <c r="LW27" i="1" s="1"/>
  <c r="LT27" i="1" s="1"/>
  <c r="LQ27" i="1" s="1"/>
  <c r="LN27" i="1" s="1"/>
  <c r="LK27" i="1" s="1"/>
  <c r="LH27" i="1" s="1"/>
  <c r="LE27" i="1" s="1"/>
  <c r="LB27" i="1" s="1"/>
  <c r="KY27" i="1" s="1"/>
  <c r="KV27" i="1" s="1"/>
  <c r="KS27" i="1" s="1"/>
  <c r="KP27" i="1" s="1"/>
  <c r="KM27" i="1" s="1"/>
  <c r="KJ27" i="1" s="1"/>
  <c r="KG27" i="1" s="1"/>
  <c r="KD27" i="1" s="1"/>
  <c r="KA27" i="1" s="1"/>
  <c r="JX27" i="1" s="1"/>
  <c r="JU27" i="1" s="1"/>
  <c r="JR27" i="1" s="1"/>
  <c r="JO27" i="1" s="1"/>
  <c r="JL27" i="1" s="1"/>
  <c r="JI27" i="1" s="1"/>
  <c r="JF27" i="1" s="1"/>
  <c r="JC27" i="1" s="1"/>
  <c r="IZ27" i="1" s="1"/>
  <c r="IW27" i="1" s="1"/>
  <c r="IT27" i="1" s="1"/>
  <c r="IQ27" i="1" s="1"/>
  <c r="IN27" i="1" s="1"/>
  <c r="IK27" i="1" s="1"/>
  <c r="IH27" i="1" s="1"/>
  <c r="IE27" i="1" s="1"/>
  <c r="IB27" i="1" s="1"/>
  <c r="HY27" i="1" s="1"/>
  <c r="HV27" i="1" s="1"/>
  <c r="HS27" i="1" s="1"/>
  <c r="HP27" i="1" s="1"/>
  <c r="HM27" i="1" s="1"/>
  <c r="HJ27" i="1" s="1"/>
  <c r="HG27" i="1" s="1"/>
  <c r="HD27" i="1" s="1"/>
  <c r="HA27" i="1" s="1"/>
  <c r="GX27" i="1" s="1"/>
  <c r="GU27" i="1" s="1"/>
  <c r="GR27" i="1" s="1"/>
  <c r="GO27" i="1" s="1"/>
  <c r="GL27" i="1" s="1"/>
  <c r="GI27" i="1" s="1"/>
  <c r="GF27" i="1" s="1"/>
  <c r="GC27" i="1" s="1"/>
  <c r="FZ27" i="1" s="1"/>
  <c r="FW27" i="1" s="1"/>
  <c r="FT27" i="1" s="1"/>
  <c r="FQ27" i="1" s="1"/>
  <c r="FN27" i="1" s="1"/>
  <c r="FK27" i="1" s="1"/>
  <c r="FH27" i="1" s="1"/>
  <c r="FE27" i="1" s="1"/>
  <c r="FB27" i="1" s="1"/>
  <c r="EY27" i="1" s="1"/>
  <c r="EV27" i="1" s="1"/>
  <c r="ES27" i="1" s="1"/>
  <c r="EP27" i="1" s="1"/>
  <c r="EM27" i="1" s="1"/>
  <c r="EJ27" i="1" s="1"/>
  <c r="EG27" i="1" s="1"/>
  <c r="ED27" i="1" s="1"/>
  <c r="EA27" i="1" s="1"/>
  <c r="DX27" i="1" s="1"/>
  <c r="DU27" i="1" s="1"/>
  <c r="DR27" i="1" s="1"/>
  <c r="DO27" i="1" s="1"/>
  <c r="DL27" i="1" s="1"/>
  <c r="DI27" i="1" s="1"/>
  <c r="DF27" i="1" s="1"/>
  <c r="DC27" i="1" s="1"/>
  <c r="CZ27" i="1" s="1"/>
  <c r="CW27" i="1" s="1"/>
  <c r="CT27" i="1" s="1"/>
  <c r="CQ27" i="1" s="1"/>
  <c r="CN27" i="1" s="1"/>
  <c r="CK27" i="1" s="1"/>
  <c r="CH27" i="1" s="1"/>
  <c r="CE27" i="1" s="1"/>
  <c r="CB27" i="1" s="1"/>
  <c r="BY27" i="1" s="1"/>
  <c r="BV27" i="1" s="1"/>
  <c r="BS27" i="1" s="1"/>
  <c r="BP27" i="1" s="1"/>
  <c r="BM27" i="1" s="1"/>
  <c r="BJ27" i="1" s="1"/>
  <c r="BG27" i="1" s="1"/>
  <c r="BD27" i="1" s="1"/>
  <c r="BA27" i="1" s="1"/>
  <c r="AX27" i="1" s="1"/>
  <c r="AU27" i="1" s="1"/>
  <c r="AR27" i="1" s="1"/>
  <c r="AO27" i="1" s="1"/>
  <c r="AL27" i="1" s="1"/>
  <c r="AI27" i="1" s="1"/>
  <c r="AF27" i="1" s="1"/>
  <c r="AC27" i="1" s="1"/>
  <c r="Z27" i="1" s="1"/>
  <c r="W27" i="1" s="1"/>
  <c r="T27" i="1" s="1"/>
  <c r="Q27" i="1" s="1"/>
  <c r="UL43" i="1"/>
  <c r="UI43" i="1" s="1"/>
  <c r="UF43" i="1" s="1"/>
  <c r="UC43" i="1" s="1"/>
  <c r="TZ43" i="1" s="1"/>
  <c r="TW43" i="1" s="1"/>
  <c r="TT43" i="1" s="1"/>
  <c r="TQ43" i="1" s="1"/>
  <c r="TN43" i="1" s="1"/>
  <c r="TK43" i="1" s="1"/>
  <c r="TH43" i="1" s="1"/>
  <c r="TE43" i="1" s="1"/>
  <c r="TB43" i="1" s="1"/>
  <c r="SY43" i="1" s="1"/>
  <c r="SV43" i="1" s="1"/>
  <c r="SS43" i="1" s="1"/>
  <c r="SP43" i="1" s="1"/>
  <c r="SM43" i="1" s="1"/>
  <c r="SJ43" i="1" s="1"/>
  <c r="SG43" i="1" s="1"/>
  <c r="SD43" i="1" s="1"/>
  <c r="SA43" i="1" s="1"/>
  <c r="RX43" i="1" s="1"/>
  <c r="RU43" i="1" s="1"/>
  <c r="RR43" i="1" s="1"/>
  <c r="RO43" i="1" s="1"/>
  <c r="RL43" i="1" s="1"/>
  <c r="RI43" i="1" s="1"/>
  <c r="RF43" i="1" s="1"/>
  <c r="RC43" i="1" s="1"/>
  <c r="QZ43" i="1" s="1"/>
  <c r="QW43" i="1" s="1"/>
  <c r="QT43" i="1" s="1"/>
  <c r="QQ43" i="1" s="1"/>
  <c r="QN43" i="1" s="1"/>
  <c r="QK43" i="1" s="1"/>
  <c r="QH43" i="1" s="1"/>
  <c r="QE43" i="1" s="1"/>
  <c r="QB43" i="1" s="1"/>
  <c r="PY43" i="1" s="1"/>
  <c r="PV43" i="1" s="1"/>
  <c r="PS43" i="1" s="1"/>
  <c r="PP43" i="1" s="1"/>
  <c r="PM43" i="1" s="1"/>
  <c r="PJ43" i="1" s="1"/>
  <c r="PG43" i="1" s="1"/>
  <c r="PD43" i="1" s="1"/>
  <c r="PA43" i="1" s="1"/>
  <c r="OX43" i="1" s="1"/>
  <c r="OU43" i="1" s="1"/>
  <c r="OR43" i="1" s="1"/>
  <c r="OO43" i="1" s="1"/>
  <c r="OL43" i="1" s="1"/>
  <c r="OI43" i="1" s="1"/>
  <c r="OF43" i="1" s="1"/>
  <c r="OC43" i="1" s="1"/>
  <c r="NZ43" i="1" s="1"/>
  <c r="NW43" i="1" s="1"/>
  <c r="NT43" i="1" s="1"/>
  <c r="NQ43" i="1" s="1"/>
  <c r="NN43" i="1" s="1"/>
  <c r="NK43" i="1" s="1"/>
  <c r="NH43" i="1" s="1"/>
  <c r="NE43" i="1" s="1"/>
  <c r="NB43" i="1" s="1"/>
  <c r="MY43" i="1" s="1"/>
  <c r="MV43" i="1" s="1"/>
  <c r="MS43" i="1" s="1"/>
  <c r="MP43" i="1" s="1"/>
  <c r="MM43" i="1" s="1"/>
  <c r="MJ43" i="1" s="1"/>
  <c r="MG43" i="1" s="1"/>
  <c r="MD43" i="1" s="1"/>
  <c r="MA43" i="1" s="1"/>
  <c r="LX43" i="1" s="1"/>
  <c r="LU43" i="1" s="1"/>
  <c r="LR43" i="1" s="1"/>
  <c r="LO43" i="1" s="1"/>
  <c r="LL43" i="1" s="1"/>
  <c r="LI43" i="1" s="1"/>
  <c r="LF43" i="1" s="1"/>
  <c r="LC43" i="1" s="1"/>
  <c r="KZ43" i="1" s="1"/>
  <c r="KW43" i="1" s="1"/>
  <c r="KT43" i="1" s="1"/>
  <c r="KQ43" i="1" s="1"/>
  <c r="KN43" i="1" s="1"/>
  <c r="KK43" i="1" s="1"/>
  <c r="KH43" i="1" s="1"/>
  <c r="KE43" i="1" s="1"/>
  <c r="KB43" i="1" s="1"/>
  <c r="JY43" i="1" s="1"/>
  <c r="JV43" i="1" s="1"/>
  <c r="JS43" i="1" s="1"/>
  <c r="JP43" i="1" s="1"/>
  <c r="JM43" i="1" s="1"/>
  <c r="JJ43" i="1" s="1"/>
  <c r="JG43" i="1" s="1"/>
  <c r="JD43" i="1" s="1"/>
  <c r="JA43" i="1" s="1"/>
  <c r="IX43" i="1" s="1"/>
  <c r="IU43" i="1" s="1"/>
  <c r="IR43" i="1" s="1"/>
  <c r="IO43" i="1" s="1"/>
  <c r="IL43" i="1" s="1"/>
  <c r="II43" i="1" s="1"/>
  <c r="IF43" i="1" s="1"/>
  <c r="IC43" i="1" s="1"/>
  <c r="HZ43" i="1" s="1"/>
  <c r="HW43" i="1" s="1"/>
  <c r="HT43" i="1" s="1"/>
  <c r="HQ43" i="1" s="1"/>
  <c r="HN43" i="1" s="1"/>
  <c r="HK43" i="1" s="1"/>
  <c r="HH43" i="1" s="1"/>
  <c r="HE43" i="1" s="1"/>
  <c r="HB43" i="1" s="1"/>
  <c r="GY43" i="1" s="1"/>
  <c r="GV43" i="1" s="1"/>
  <c r="GS43" i="1" s="1"/>
  <c r="GP43" i="1" s="1"/>
  <c r="GM43" i="1" s="1"/>
  <c r="GJ43" i="1" s="1"/>
  <c r="GG43" i="1" s="1"/>
  <c r="GD43" i="1" s="1"/>
  <c r="GA43" i="1" s="1"/>
  <c r="FX43" i="1" s="1"/>
  <c r="FU43" i="1" s="1"/>
  <c r="FR43" i="1" s="1"/>
  <c r="FO43" i="1" s="1"/>
  <c r="FL43" i="1" s="1"/>
  <c r="FI43" i="1" s="1"/>
  <c r="FF43" i="1" s="1"/>
  <c r="FC43" i="1" s="1"/>
  <c r="EZ43" i="1" s="1"/>
  <c r="EW43" i="1" s="1"/>
  <c r="ET43" i="1" s="1"/>
  <c r="EQ43" i="1" s="1"/>
  <c r="EN43" i="1" s="1"/>
  <c r="EK43" i="1" s="1"/>
  <c r="EH43" i="1" s="1"/>
  <c r="EE43" i="1" s="1"/>
  <c r="EB43" i="1" s="1"/>
  <c r="DY43" i="1" s="1"/>
  <c r="DV43" i="1" s="1"/>
  <c r="DS43" i="1" s="1"/>
  <c r="DP43" i="1" s="1"/>
  <c r="DM43" i="1" s="1"/>
  <c r="DJ43" i="1" s="1"/>
  <c r="DG43" i="1" s="1"/>
  <c r="DD43" i="1" s="1"/>
  <c r="DA43" i="1" s="1"/>
  <c r="CX43" i="1" s="1"/>
  <c r="CU43" i="1" s="1"/>
  <c r="CR43" i="1" s="1"/>
  <c r="CO43" i="1" s="1"/>
  <c r="CL43" i="1" s="1"/>
  <c r="CI43" i="1" s="1"/>
  <c r="CF43" i="1" s="1"/>
  <c r="CC43" i="1" s="1"/>
  <c r="BZ43" i="1" s="1"/>
  <c r="BW43" i="1" s="1"/>
  <c r="BT43" i="1" s="1"/>
  <c r="BQ43" i="1" s="1"/>
  <c r="BN43" i="1" s="1"/>
  <c r="BK43" i="1" s="1"/>
  <c r="BH43" i="1" s="1"/>
  <c r="BE43" i="1" s="1"/>
  <c r="BB43" i="1" s="1"/>
  <c r="AY43" i="1" s="1"/>
  <c r="AV43" i="1" s="1"/>
  <c r="AS43" i="1" s="1"/>
  <c r="AP43" i="1" s="1"/>
  <c r="AM43" i="1" s="1"/>
  <c r="AJ43" i="1" s="1"/>
  <c r="AG43" i="1" s="1"/>
  <c r="AD43" i="1" s="1"/>
  <c r="AA43" i="1" s="1"/>
  <c r="X43" i="1" s="1"/>
  <c r="U43" i="1" s="1"/>
  <c r="R43" i="1" s="1"/>
  <c r="O43" i="1" s="1"/>
  <c r="UL49" i="1"/>
  <c r="UI49" i="1" s="1"/>
  <c r="UF49" i="1" s="1"/>
  <c r="UC49" i="1" s="1"/>
  <c r="TZ49" i="1" s="1"/>
  <c r="TW49" i="1" s="1"/>
  <c r="TT49" i="1" s="1"/>
  <c r="TQ49" i="1" s="1"/>
  <c r="TN49" i="1" s="1"/>
  <c r="TK49" i="1" s="1"/>
  <c r="TH49" i="1" s="1"/>
  <c r="TE49" i="1" s="1"/>
  <c r="TB49" i="1" s="1"/>
  <c r="SY49" i="1" s="1"/>
  <c r="SV49" i="1" s="1"/>
  <c r="SS49" i="1" s="1"/>
  <c r="SP49" i="1" s="1"/>
  <c r="SM49" i="1" s="1"/>
  <c r="SJ49" i="1" s="1"/>
  <c r="SG49" i="1" s="1"/>
  <c r="SD49" i="1" s="1"/>
  <c r="SA49" i="1" s="1"/>
  <c r="RX49" i="1" s="1"/>
  <c r="RU49" i="1" s="1"/>
  <c r="RR49" i="1" s="1"/>
  <c r="RO49" i="1" s="1"/>
  <c r="RL49" i="1" s="1"/>
  <c r="RI49" i="1" s="1"/>
  <c r="RF49" i="1" s="1"/>
  <c r="RC49" i="1" s="1"/>
  <c r="QZ49" i="1" s="1"/>
  <c r="QW49" i="1" s="1"/>
  <c r="QT49" i="1" s="1"/>
  <c r="QQ49" i="1" s="1"/>
  <c r="QN49" i="1" s="1"/>
  <c r="QK49" i="1" s="1"/>
  <c r="QH49" i="1" s="1"/>
  <c r="QE49" i="1" s="1"/>
  <c r="QB49" i="1" s="1"/>
  <c r="PY49" i="1" s="1"/>
  <c r="PV49" i="1" s="1"/>
  <c r="PS49" i="1" s="1"/>
  <c r="PP49" i="1" s="1"/>
  <c r="PM49" i="1" s="1"/>
  <c r="PJ49" i="1" s="1"/>
  <c r="PG49" i="1" s="1"/>
  <c r="PD49" i="1" s="1"/>
  <c r="PA49" i="1" s="1"/>
  <c r="OX49" i="1" s="1"/>
  <c r="OU49" i="1" s="1"/>
  <c r="OR49" i="1" s="1"/>
  <c r="OO49" i="1" s="1"/>
  <c r="OL49" i="1" s="1"/>
  <c r="OI49" i="1" s="1"/>
  <c r="OF49" i="1" s="1"/>
  <c r="OC49" i="1" s="1"/>
  <c r="NZ49" i="1" s="1"/>
  <c r="NW49" i="1" s="1"/>
  <c r="NT49" i="1" s="1"/>
  <c r="NQ49" i="1" s="1"/>
  <c r="NN49" i="1" s="1"/>
  <c r="NK49" i="1" s="1"/>
  <c r="NH49" i="1" s="1"/>
  <c r="NE49" i="1" s="1"/>
  <c r="NB49" i="1" s="1"/>
  <c r="MY49" i="1" s="1"/>
  <c r="MV49" i="1" s="1"/>
  <c r="MS49" i="1" s="1"/>
  <c r="MP49" i="1" s="1"/>
  <c r="MM49" i="1" s="1"/>
  <c r="MJ49" i="1" s="1"/>
  <c r="MG49" i="1" s="1"/>
  <c r="MD49" i="1" s="1"/>
  <c r="MA49" i="1" s="1"/>
  <c r="LX49" i="1" s="1"/>
  <c r="LU49" i="1" s="1"/>
  <c r="LR49" i="1" s="1"/>
  <c r="LO49" i="1" s="1"/>
  <c r="LL49" i="1" s="1"/>
  <c r="LI49" i="1" s="1"/>
  <c r="LF49" i="1" s="1"/>
  <c r="LC49" i="1" s="1"/>
  <c r="KZ49" i="1" s="1"/>
  <c r="KW49" i="1" s="1"/>
  <c r="KT49" i="1" s="1"/>
  <c r="KQ49" i="1" s="1"/>
  <c r="KN49" i="1" s="1"/>
  <c r="KK49" i="1" s="1"/>
  <c r="KH49" i="1" s="1"/>
  <c r="KE49" i="1" s="1"/>
  <c r="KB49" i="1" s="1"/>
  <c r="JY49" i="1" s="1"/>
  <c r="JV49" i="1" s="1"/>
  <c r="JS49" i="1" s="1"/>
  <c r="JP49" i="1" s="1"/>
  <c r="JM49" i="1" s="1"/>
  <c r="JJ49" i="1" s="1"/>
  <c r="JG49" i="1" s="1"/>
  <c r="JD49" i="1" s="1"/>
  <c r="JA49" i="1" s="1"/>
  <c r="IX49" i="1" s="1"/>
  <c r="IU49" i="1" s="1"/>
  <c r="IR49" i="1" s="1"/>
  <c r="IO49" i="1" s="1"/>
  <c r="IL49" i="1" s="1"/>
  <c r="II49" i="1" s="1"/>
  <c r="IF49" i="1" s="1"/>
  <c r="IC49" i="1" s="1"/>
  <c r="HZ49" i="1" s="1"/>
  <c r="HW49" i="1" s="1"/>
  <c r="HT49" i="1" s="1"/>
  <c r="HQ49" i="1" s="1"/>
  <c r="HN49" i="1" s="1"/>
  <c r="HK49" i="1" s="1"/>
  <c r="HH49" i="1" s="1"/>
  <c r="HE49" i="1" s="1"/>
  <c r="HB49" i="1" s="1"/>
  <c r="GY49" i="1" s="1"/>
  <c r="GV49" i="1" s="1"/>
  <c r="GS49" i="1" s="1"/>
  <c r="GP49" i="1" s="1"/>
  <c r="GM49" i="1" s="1"/>
  <c r="GJ49" i="1" s="1"/>
  <c r="GG49" i="1" s="1"/>
  <c r="GD49" i="1" s="1"/>
  <c r="GA49" i="1" s="1"/>
  <c r="FX49" i="1" s="1"/>
  <c r="FU49" i="1" s="1"/>
  <c r="FR49" i="1" s="1"/>
  <c r="FO49" i="1" s="1"/>
  <c r="FL49" i="1" s="1"/>
  <c r="FI49" i="1" s="1"/>
  <c r="FF49" i="1" s="1"/>
  <c r="FC49" i="1" s="1"/>
  <c r="EZ49" i="1" s="1"/>
  <c r="EW49" i="1" s="1"/>
  <c r="ET49" i="1" s="1"/>
  <c r="EQ49" i="1" s="1"/>
  <c r="EN49" i="1" s="1"/>
  <c r="EK49" i="1" s="1"/>
  <c r="EH49" i="1" s="1"/>
  <c r="EE49" i="1" s="1"/>
  <c r="EB49" i="1" s="1"/>
  <c r="DY49" i="1" s="1"/>
  <c r="DV49" i="1" s="1"/>
  <c r="DS49" i="1" s="1"/>
  <c r="DP49" i="1" s="1"/>
  <c r="DM49" i="1" s="1"/>
  <c r="DJ49" i="1" s="1"/>
  <c r="DG49" i="1" s="1"/>
  <c r="DD49" i="1" s="1"/>
  <c r="DA49" i="1" s="1"/>
  <c r="CX49" i="1" s="1"/>
  <c r="CU49" i="1" s="1"/>
  <c r="CR49" i="1" s="1"/>
  <c r="CO49" i="1" s="1"/>
  <c r="CL49" i="1" s="1"/>
  <c r="CI49" i="1" s="1"/>
  <c r="CF49" i="1" s="1"/>
  <c r="CC49" i="1" s="1"/>
  <c r="BZ49" i="1" s="1"/>
  <c r="BW49" i="1" s="1"/>
  <c r="BT49" i="1" s="1"/>
  <c r="BQ49" i="1" s="1"/>
  <c r="BN49" i="1" s="1"/>
  <c r="BK49" i="1" s="1"/>
  <c r="BH49" i="1" s="1"/>
  <c r="BE49" i="1" s="1"/>
  <c r="BB49" i="1" s="1"/>
  <c r="AY49" i="1" s="1"/>
  <c r="AV49" i="1" s="1"/>
  <c r="AS49" i="1" s="1"/>
  <c r="AP49" i="1" s="1"/>
  <c r="AM49" i="1" s="1"/>
  <c r="AJ49" i="1" s="1"/>
  <c r="AG49" i="1" s="1"/>
  <c r="AD49" i="1" s="1"/>
  <c r="AA49" i="1" s="1"/>
  <c r="X49" i="1" s="1"/>
  <c r="U49" i="1" s="1"/>
  <c r="R49" i="1" s="1"/>
  <c r="O49" i="1" s="1"/>
  <c r="UJ62" i="1"/>
  <c r="UG62" i="1" s="1"/>
  <c r="UD62" i="1" s="1"/>
  <c r="UA62" i="1" s="1"/>
  <c r="TX62" i="1" s="1"/>
  <c r="TU62" i="1" s="1"/>
  <c r="TR62" i="1" s="1"/>
  <c r="TO62" i="1" s="1"/>
  <c r="TL62" i="1" s="1"/>
  <c r="TI62" i="1" s="1"/>
  <c r="TF62" i="1" s="1"/>
  <c r="TC62" i="1" s="1"/>
  <c r="SZ62" i="1" s="1"/>
  <c r="SW62" i="1" s="1"/>
  <c r="ST62" i="1" s="1"/>
  <c r="SQ62" i="1" s="1"/>
  <c r="SN62" i="1" s="1"/>
  <c r="SK62" i="1" s="1"/>
  <c r="SH62" i="1" s="1"/>
  <c r="SE62" i="1" s="1"/>
  <c r="SB62" i="1" s="1"/>
  <c r="RY62" i="1" s="1"/>
  <c r="RV62" i="1" s="1"/>
  <c r="RS62" i="1" s="1"/>
  <c r="RP62" i="1" s="1"/>
  <c r="RM62" i="1" s="1"/>
  <c r="RJ62" i="1" s="1"/>
  <c r="RG62" i="1" s="1"/>
  <c r="RD62" i="1" s="1"/>
  <c r="RA62" i="1" s="1"/>
  <c r="QX62" i="1" s="1"/>
  <c r="QU62" i="1" s="1"/>
  <c r="QR62" i="1" s="1"/>
  <c r="QO62" i="1" s="1"/>
  <c r="QL62" i="1" s="1"/>
  <c r="QI62" i="1" s="1"/>
  <c r="QF62" i="1" s="1"/>
  <c r="QC62" i="1" s="1"/>
  <c r="PZ62" i="1" s="1"/>
  <c r="PW62" i="1" s="1"/>
  <c r="PT62" i="1" s="1"/>
  <c r="PQ62" i="1" s="1"/>
  <c r="PN62" i="1" s="1"/>
  <c r="PK62" i="1" s="1"/>
  <c r="PH62" i="1" s="1"/>
  <c r="PE62" i="1" s="1"/>
  <c r="PB62" i="1" s="1"/>
  <c r="OY62" i="1" s="1"/>
  <c r="OV62" i="1" s="1"/>
  <c r="OS62" i="1" s="1"/>
  <c r="OP62" i="1" s="1"/>
  <c r="OM62" i="1" s="1"/>
  <c r="OJ62" i="1" s="1"/>
  <c r="OG62" i="1" s="1"/>
  <c r="OD62" i="1" s="1"/>
  <c r="OA62" i="1" s="1"/>
  <c r="NX62" i="1" s="1"/>
  <c r="NU62" i="1" s="1"/>
  <c r="NR62" i="1" s="1"/>
  <c r="NO62" i="1" s="1"/>
  <c r="NL62" i="1" s="1"/>
  <c r="NI62" i="1" s="1"/>
  <c r="NF62" i="1" s="1"/>
  <c r="NC62" i="1" s="1"/>
  <c r="MZ62" i="1" s="1"/>
  <c r="MW62" i="1" s="1"/>
  <c r="MT62" i="1" s="1"/>
  <c r="MQ62" i="1" s="1"/>
  <c r="MN62" i="1" s="1"/>
  <c r="MK62" i="1" s="1"/>
  <c r="MH62" i="1" s="1"/>
  <c r="ME62" i="1" s="1"/>
  <c r="MB62" i="1" s="1"/>
  <c r="LY62" i="1" s="1"/>
  <c r="LV62" i="1" s="1"/>
  <c r="LS62" i="1" s="1"/>
  <c r="LP62" i="1" s="1"/>
  <c r="LM62" i="1" s="1"/>
  <c r="LJ62" i="1" s="1"/>
  <c r="LG62" i="1" s="1"/>
  <c r="LD62" i="1" s="1"/>
  <c r="LA62" i="1" s="1"/>
  <c r="KX62" i="1" s="1"/>
  <c r="KU62" i="1" s="1"/>
  <c r="KR62" i="1" s="1"/>
  <c r="KO62" i="1" s="1"/>
  <c r="KL62" i="1" s="1"/>
  <c r="KI62" i="1" s="1"/>
  <c r="KF62" i="1" s="1"/>
  <c r="KC62" i="1" s="1"/>
  <c r="JZ62" i="1" s="1"/>
  <c r="JW62" i="1" s="1"/>
  <c r="JT62" i="1" s="1"/>
  <c r="JQ62" i="1" s="1"/>
  <c r="JN62" i="1" s="1"/>
  <c r="JK62" i="1" s="1"/>
  <c r="JH62" i="1" s="1"/>
  <c r="JE62" i="1" s="1"/>
  <c r="JB62" i="1" s="1"/>
  <c r="IY62" i="1" s="1"/>
  <c r="IV62" i="1" s="1"/>
  <c r="IS62" i="1" s="1"/>
  <c r="IP62" i="1" s="1"/>
  <c r="IM62" i="1" s="1"/>
  <c r="IJ62" i="1" s="1"/>
  <c r="IG62" i="1" s="1"/>
  <c r="ID62" i="1" s="1"/>
  <c r="IA62" i="1" s="1"/>
  <c r="HX62" i="1" s="1"/>
  <c r="HU62" i="1" s="1"/>
  <c r="HR62" i="1" s="1"/>
  <c r="HO62" i="1" s="1"/>
  <c r="HL62" i="1" s="1"/>
  <c r="HI62" i="1" s="1"/>
  <c r="HF62" i="1" s="1"/>
  <c r="HC62" i="1" s="1"/>
  <c r="GZ62" i="1" s="1"/>
  <c r="GW62" i="1" s="1"/>
  <c r="GT62" i="1" s="1"/>
  <c r="GQ62" i="1" s="1"/>
  <c r="GN62" i="1" s="1"/>
  <c r="GK62" i="1" s="1"/>
  <c r="GH62" i="1" s="1"/>
  <c r="GE62" i="1" s="1"/>
  <c r="GB62" i="1" s="1"/>
  <c r="FY62" i="1" s="1"/>
  <c r="FV62" i="1" s="1"/>
  <c r="FS62" i="1" s="1"/>
  <c r="FP62" i="1" s="1"/>
  <c r="FM62" i="1" s="1"/>
  <c r="FJ62" i="1" s="1"/>
  <c r="FG62" i="1" s="1"/>
  <c r="FD62" i="1" s="1"/>
  <c r="FA62" i="1" s="1"/>
  <c r="EX62" i="1" s="1"/>
  <c r="EU62" i="1" s="1"/>
  <c r="ER62" i="1" s="1"/>
  <c r="EO62" i="1" s="1"/>
  <c r="EL62" i="1" s="1"/>
  <c r="EI62" i="1" s="1"/>
  <c r="EF62" i="1" s="1"/>
  <c r="EC62" i="1" s="1"/>
  <c r="DZ62" i="1" s="1"/>
  <c r="DW62" i="1" s="1"/>
  <c r="DT62" i="1" s="1"/>
  <c r="DQ62" i="1" s="1"/>
  <c r="DN62" i="1" s="1"/>
  <c r="DK62" i="1" s="1"/>
  <c r="DH62" i="1" s="1"/>
  <c r="DE62" i="1" s="1"/>
  <c r="DB62" i="1" s="1"/>
  <c r="CY62" i="1" s="1"/>
  <c r="CV62" i="1" s="1"/>
  <c r="CS62" i="1" s="1"/>
  <c r="CP62" i="1" s="1"/>
  <c r="CM62" i="1" s="1"/>
  <c r="CJ62" i="1" s="1"/>
  <c r="CG62" i="1" s="1"/>
  <c r="CD62" i="1" s="1"/>
  <c r="CA62" i="1" s="1"/>
  <c r="BX62" i="1" s="1"/>
  <c r="BU62" i="1" s="1"/>
  <c r="BR62" i="1" s="1"/>
  <c r="BO62" i="1" s="1"/>
  <c r="BL62" i="1" s="1"/>
  <c r="BI62" i="1" s="1"/>
  <c r="BF62" i="1" s="1"/>
  <c r="BC62" i="1" s="1"/>
  <c r="AZ62" i="1" s="1"/>
  <c r="AW62" i="1" s="1"/>
  <c r="AT62" i="1" s="1"/>
  <c r="AQ62" i="1" s="1"/>
  <c r="AN62" i="1" s="1"/>
  <c r="AK62" i="1" s="1"/>
  <c r="AH62" i="1" s="1"/>
  <c r="AE62" i="1" s="1"/>
  <c r="AB62" i="1" s="1"/>
  <c r="Y62" i="1" s="1"/>
  <c r="V62" i="1" s="1"/>
  <c r="S62" i="1" s="1"/>
  <c r="P62" i="1" s="1"/>
  <c r="UK49" i="1"/>
  <c r="UH49" i="1" s="1"/>
  <c r="UE49" i="1" s="1"/>
  <c r="UB49" i="1" s="1"/>
  <c r="TY49" i="1" s="1"/>
  <c r="TV49" i="1" s="1"/>
  <c r="TS49" i="1" s="1"/>
  <c r="TP49" i="1" s="1"/>
  <c r="TM49" i="1" s="1"/>
  <c r="TJ49" i="1" s="1"/>
  <c r="TG49" i="1" s="1"/>
  <c r="TD49" i="1" s="1"/>
  <c r="TA49" i="1" s="1"/>
  <c r="SX49" i="1" s="1"/>
  <c r="SU49" i="1" s="1"/>
  <c r="SR49" i="1" s="1"/>
  <c r="SO49" i="1" s="1"/>
  <c r="SL49" i="1" s="1"/>
  <c r="SI49" i="1" s="1"/>
  <c r="SF49" i="1" s="1"/>
  <c r="SC49" i="1" s="1"/>
  <c r="RZ49" i="1" s="1"/>
  <c r="RW49" i="1" s="1"/>
  <c r="RT49" i="1" s="1"/>
  <c r="RQ49" i="1" s="1"/>
  <c r="RN49" i="1" s="1"/>
  <c r="RK49" i="1" s="1"/>
  <c r="RH49" i="1" s="1"/>
  <c r="RE49" i="1" s="1"/>
  <c r="RB49" i="1" s="1"/>
  <c r="QY49" i="1" s="1"/>
  <c r="QV49" i="1" s="1"/>
  <c r="QS49" i="1" s="1"/>
  <c r="QP49" i="1" s="1"/>
  <c r="QM49" i="1" s="1"/>
  <c r="QJ49" i="1" s="1"/>
  <c r="QG49" i="1" s="1"/>
  <c r="QD49" i="1" s="1"/>
  <c r="QA49" i="1" s="1"/>
  <c r="PX49" i="1" s="1"/>
  <c r="PU49" i="1" s="1"/>
  <c r="PR49" i="1" s="1"/>
  <c r="PO49" i="1" s="1"/>
  <c r="PL49" i="1" s="1"/>
  <c r="PI49" i="1" s="1"/>
  <c r="PF49" i="1" s="1"/>
  <c r="PC49" i="1" s="1"/>
  <c r="OZ49" i="1" s="1"/>
  <c r="OW49" i="1" s="1"/>
  <c r="OT49" i="1" s="1"/>
  <c r="OQ49" i="1" s="1"/>
  <c r="ON49" i="1" s="1"/>
  <c r="OK49" i="1" s="1"/>
  <c r="OH49" i="1" s="1"/>
  <c r="OE49" i="1" s="1"/>
  <c r="OB49" i="1" s="1"/>
  <c r="NY49" i="1" s="1"/>
  <c r="NV49" i="1" s="1"/>
  <c r="NS49" i="1" s="1"/>
  <c r="NP49" i="1" s="1"/>
  <c r="NM49" i="1" s="1"/>
  <c r="NJ49" i="1" s="1"/>
  <c r="NG49" i="1" s="1"/>
  <c r="ND49" i="1" s="1"/>
  <c r="NA49" i="1" s="1"/>
  <c r="MX49" i="1" s="1"/>
  <c r="MU49" i="1" s="1"/>
  <c r="MR49" i="1" s="1"/>
  <c r="MO49" i="1" s="1"/>
  <c r="ML49" i="1" s="1"/>
  <c r="MI49" i="1" s="1"/>
  <c r="MF49" i="1" s="1"/>
  <c r="MC49" i="1" s="1"/>
  <c r="LZ49" i="1" s="1"/>
  <c r="LW49" i="1" s="1"/>
  <c r="LT49" i="1" s="1"/>
  <c r="LQ49" i="1" s="1"/>
  <c r="LN49" i="1" s="1"/>
  <c r="LK49" i="1" s="1"/>
  <c r="LH49" i="1" s="1"/>
  <c r="LE49" i="1" s="1"/>
  <c r="LB49" i="1" s="1"/>
  <c r="KY49" i="1" s="1"/>
  <c r="KV49" i="1" s="1"/>
  <c r="KS49" i="1" s="1"/>
  <c r="KP49" i="1" s="1"/>
  <c r="KM49" i="1" s="1"/>
  <c r="KJ49" i="1" s="1"/>
  <c r="KG49" i="1" s="1"/>
  <c r="KD49" i="1" s="1"/>
  <c r="KA49" i="1" s="1"/>
  <c r="JX49" i="1" s="1"/>
  <c r="JU49" i="1" s="1"/>
  <c r="JR49" i="1" s="1"/>
  <c r="JO49" i="1" s="1"/>
  <c r="JL49" i="1" s="1"/>
  <c r="JI49" i="1" s="1"/>
  <c r="JF49" i="1" s="1"/>
  <c r="JC49" i="1" s="1"/>
  <c r="IZ49" i="1" s="1"/>
  <c r="IW49" i="1" s="1"/>
  <c r="IT49" i="1" s="1"/>
  <c r="IQ49" i="1" s="1"/>
  <c r="IN49" i="1" s="1"/>
  <c r="IK49" i="1" s="1"/>
  <c r="IH49" i="1" s="1"/>
  <c r="IE49" i="1" s="1"/>
  <c r="IB49" i="1" s="1"/>
  <c r="HY49" i="1" s="1"/>
  <c r="HV49" i="1" s="1"/>
  <c r="HS49" i="1" s="1"/>
  <c r="HP49" i="1" s="1"/>
  <c r="HM49" i="1" s="1"/>
  <c r="HJ49" i="1" s="1"/>
  <c r="HG49" i="1" s="1"/>
  <c r="HD49" i="1" s="1"/>
  <c r="HA49" i="1" s="1"/>
  <c r="GX49" i="1" s="1"/>
  <c r="GU49" i="1" s="1"/>
  <c r="GR49" i="1" s="1"/>
  <c r="GO49" i="1" s="1"/>
  <c r="GL49" i="1" s="1"/>
  <c r="GI49" i="1" s="1"/>
  <c r="GF49" i="1" s="1"/>
  <c r="GC49" i="1" s="1"/>
  <c r="FZ49" i="1" s="1"/>
  <c r="FW49" i="1" s="1"/>
  <c r="FT49" i="1" s="1"/>
  <c r="FQ49" i="1" s="1"/>
  <c r="FN49" i="1" s="1"/>
  <c r="FK49" i="1" s="1"/>
  <c r="FH49" i="1" s="1"/>
  <c r="FE49" i="1" s="1"/>
  <c r="FB49" i="1" s="1"/>
  <c r="EY49" i="1" s="1"/>
  <c r="EV49" i="1" s="1"/>
  <c r="ES49" i="1" s="1"/>
  <c r="EP49" i="1" s="1"/>
  <c r="EM49" i="1" s="1"/>
  <c r="EJ49" i="1" s="1"/>
  <c r="EG49" i="1" s="1"/>
  <c r="ED49" i="1" s="1"/>
  <c r="EA49" i="1" s="1"/>
  <c r="DX49" i="1" s="1"/>
  <c r="DU49" i="1" s="1"/>
  <c r="DR49" i="1" s="1"/>
  <c r="DO49" i="1" s="1"/>
  <c r="DL49" i="1" s="1"/>
  <c r="DI49" i="1" s="1"/>
  <c r="DF49" i="1" s="1"/>
  <c r="DC49" i="1" s="1"/>
  <c r="CZ49" i="1" s="1"/>
  <c r="CW49" i="1" s="1"/>
  <c r="CT49" i="1" s="1"/>
  <c r="CQ49" i="1" s="1"/>
  <c r="CN49" i="1" s="1"/>
  <c r="CK49" i="1" s="1"/>
  <c r="CH49" i="1" s="1"/>
  <c r="CE49" i="1" s="1"/>
  <c r="CB49" i="1" s="1"/>
  <c r="BY49" i="1" s="1"/>
  <c r="BV49" i="1" s="1"/>
  <c r="BS49" i="1" s="1"/>
  <c r="BP49" i="1" s="1"/>
  <c r="BM49" i="1" s="1"/>
  <c r="BJ49" i="1" s="1"/>
  <c r="BG49" i="1" s="1"/>
  <c r="BD49" i="1" s="1"/>
  <c r="BA49" i="1" s="1"/>
  <c r="AX49" i="1" s="1"/>
  <c r="AU49" i="1" s="1"/>
  <c r="AR49" i="1" s="1"/>
  <c r="AO49" i="1" s="1"/>
  <c r="AL49" i="1" s="1"/>
  <c r="AI49" i="1" s="1"/>
  <c r="AF49" i="1" s="1"/>
  <c r="AC49" i="1" s="1"/>
  <c r="Z49" i="1" s="1"/>
  <c r="W49" i="1" s="1"/>
  <c r="T49" i="1" s="1"/>
  <c r="Q49" i="1" s="1"/>
  <c r="UJ46" i="1"/>
  <c r="UG46" i="1" s="1"/>
  <c r="UD46" i="1" s="1"/>
  <c r="UA46" i="1" s="1"/>
  <c r="TX46" i="1" s="1"/>
  <c r="TU46" i="1" s="1"/>
  <c r="TR46" i="1" s="1"/>
  <c r="TO46" i="1" s="1"/>
  <c r="TL46" i="1" s="1"/>
  <c r="TI46" i="1" s="1"/>
  <c r="TF46" i="1" s="1"/>
  <c r="TC46" i="1" s="1"/>
  <c r="SZ46" i="1" s="1"/>
  <c r="SW46" i="1" s="1"/>
  <c r="ST46" i="1" s="1"/>
  <c r="SQ46" i="1" s="1"/>
  <c r="SN46" i="1" s="1"/>
  <c r="SK46" i="1" s="1"/>
  <c r="SH46" i="1" s="1"/>
  <c r="SE46" i="1" s="1"/>
  <c r="SB46" i="1" s="1"/>
  <c r="RY46" i="1" s="1"/>
  <c r="RV46" i="1" s="1"/>
  <c r="RS46" i="1" s="1"/>
  <c r="RP46" i="1" s="1"/>
  <c r="RM46" i="1" s="1"/>
  <c r="RJ46" i="1" s="1"/>
  <c r="RG46" i="1" s="1"/>
  <c r="RD46" i="1" s="1"/>
  <c r="RA46" i="1" s="1"/>
  <c r="QX46" i="1" s="1"/>
  <c r="QU46" i="1" s="1"/>
  <c r="QR46" i="1" s="1"/>
  <c r="QO46" i="1" s="1"/>
  <c r="QL46" i="1" s="1"/>
  <c r="QI46" i="1" s="1"/>
  <c r="QF46" i="1" s="1"/>
  <c r="QC46" i="1" s="1"/>
  <c r="PZ46" i="1" s="1"/>
  <c r="PW46" i="1" s="1"/>
  <c r="PT46" i="1" s="1"/>
  <c r="PQ46" i="1" s="1"/>
  <c r="PN46" i="1" s="1"/>
  <c r="PK46" i="1" s="1"/>
  <c r="PH46" i="1" s="1"/>
  <c r="PE46" i="1" s="1"/>
  <c r="PB46" i="1" s="1"/>
  <c r="OY46" i="1" s="1"/>
  <c r="OV46" i="1" s="1"/>
  <c r="OS46" i="1" s="1"/>
  <c r="OP46" i="1" s="1"/>
  <c r="OM46" i="1" s="1"/>
  <c r="OJ46" i="1" s="1"/>
  <c r="OG46" i="1" s="1"/>
  <c r="OD46" i="1" s="1"/>
  <c r="OA46" i="1" s="1"/>
  <c r="NX46" i="1" s="1"/>
  <c r="NU46" i="1" s="1"/>
  <c r="NR46" i="1" s="1"/>
  <c r="NO46" i="1" s="1"/>
  <c r="NL46" i="1" s="1"/>
  <c r="NI46" i="1" s="1"/>
  <c r="NF46" i="1" s="1"/>
  <c r="NC46" i="1" s="1"/>
  <c r="MZ46" i="1" s="1"/>
  <c r="MW46" i="1" s="1"/>
  <c r="MT46" i="1" s="1"/>
  <c r="MQ46" i="1" s="1"/>
  <c r="MN46" i="1" s="1"/>
  <c r="MK46" i="1" s="1"/>
  <c r="MH46" i="1" s="1"/>
  <c r="ME46" i="1" s="1"/>
  <c r="MB46" i="1" s="1"/>
  <c r="LY46" i="1" s="1"/>
  <c r="LV46" i="1" s="1"/>
  <c r="LS46" i="1" s="1"/>
  <c r="LP46" i="1" s="1"/>
  <c r="LM46" i="1" s="1"/>
  <c r="LJ46" i="1" s="1"/>
  <c r="LG46" i="1" s="1"/>
  <c r="LD46" i="1" s="1"/>
  <c r="LA46" i="1" s="1"/>
  <c r="KX46" i="1" s="1"/>
  <c r="KU46" i="1" s="1"/>
  <c r="KR46" i="1" s="1"/>
  <c r="KO46" i="1" s="1"/>
  <c r="KL46" i="1" s="1"/>
  <c r="KI46" i="1" s="1"/>
  <c r="KF46" i="1" s="1"/>
  <c r="KC46" i="1" s="1"/>
  <c r="JZ46" i="1" s="1"/>
  <c r="JW46" i="1" s="1"/>
  <c r="JT46" i="1" s="1"/>
  <c r="JQ46" i="1" s="1"/>
  <c r="JN46" i="1" s="1"/>
  <c r="JK46" i="1" s="1"/>
  <c r="JH46" i="1" s="1"/>
  <c r="JE46" i="1" s="1"/>
  <c r="JB46" i="1" s="1"/>
  <c r="IY46" i="1" s="1"/>
  <c r="IV46" i="1" s="1"/>
  <c r="IS46" i="1" s="1"/>
  <c r="IP46" i="1" s="1"/>
  <c r="IM46" i="1" s="1"/>
  <c r="IJ46" i="1" s="1"/>
  <c r="IG46" i="1" s="1"/>
  <c r="ID46" i="1" s="1"/>
  <c r="IA46" i="1" s="1"/>
  <c r="HX46" i="1" s="1"/>
  <c r="HU46" i="1" s="1"/>
  <c r="HR46" i="1" s="1"/>
  <c r="HO46" i="1" s="1"/>
  <c r="HL46" i="1" s="1"/>
  <c r="HI46" i="1" s="1"/>
  <c r="HF46" i="1" s="1"/>
  <c r="HC46" i="1" s="1"/>
  <c r="GZ46" i="1" s="1"/>
  <c r="GW46" i="1" s="1"/>
  <c r="GT46" i="1" s="1"/>
  <c r="GQ46" i="1" s="1"/>
  <c r="GN46" i="1" s="1"/>
  <c r="GK46" i="1" s="1"/>
  <c r="GH46" i="1" s="1"/>
  <c r="GE46" i="1" s="1"/>
  <c r="GB46" i="1" s="1"/>
  <c r="FY46" i="1" s="1"/>
  <c r="FV46" i="1" s="1"/>
  <c r="FS46" i="1" s="1"/>
  <c r="FP46" i="1" s="1"/>
  <c r="FM46" i="1" s="1"/>
  <c r="FJ46" i="1" s="1"/>
  <c r="FG46" i="1" s="1"/>
  <c r="FD46" i="1" s="1"/>
  <c r="FA46" i="1" s="1"/>
  <c r="EX46" i="1" s="1"/>
  <c r="EU46" i="1" s="1"/>
  <c r="ER46" i="1" s="1"/>
  <c r="EO46" i="1" s="1"/>
  <c r="EL46" i="1" s="1"/>
  <c r="EI46" i="1" s="1"/>
  <c r="EF46" i="1" s="1"/>
  <c r="EC46" i="1" s="1"/>
  <c r="DZ46" i="1" s="1"/>
  <c r="DW46" i="1" s="1"/>
  <c r="DT46" i="1" s="1"/>
  <c r="DQ46" i="1" s="1"/>
  <c r="DN46" i="1" s="1"/>
  <c r="DK46" i="1" s="1"/>
  <c r="DH46" i="1" s="1"/>
  <c r="DE46" i="1" s="1"/>
  <c r="DB46" i="1" s="1"/>
  <c r="CY46" i="1" s="1"/>
  <c r="CV46" i="1" s="1"/>
  <c r="CS46" i="1" s="1"/>
  <c r="CP46" i="1" s="1"/>
  <c r="CM46" i="1" s="1"/>
  <c r="CJ46" i="1" s="1"/>
  <c r="CG46" i="1" s="1"/>
  <c r="CD46" i="1" s="1"/>
  <c r="CA46" i="1" s="1"/>
  <c r="BX46" i="1" s="1"/>
  <c r="BU46" i="1" s="1"/>
  <c r="BR46" i="1" s="1"/>
  <c r="BO46" i="1" s="1"/>
  <c r="BL46" i="1" s="1"/>
  <c r="BI46" i="1" s="1"/>
  <c r="BF46" i="1" s="1"/>
  <c r="BC46" i="1" s="1"/>
  <c r="AZ46" i="1" s="1"/>
  <c r="AW46" i="1" s="1"/>
  <c r="AT46" i="1" s="1"/>
  <c r="AQ46" i="1" s="1"/>
  <c r="AN46" i="1" s="1"/>
  <c r="AK46" i="1" s="1"/>
  <c r="AH46" i="1" s="1"/>
  <c r="AE46" i="1" s="1"/>
  <c r="AB46" i="1" s="1"/>
  <c r="Y46" i="1" s="1"/>
  <c r="V46" i="1" s="1"/>
  <c r="S46" i="1" s="1"/>
  <c r="P46" i="1" s="1"/>
  <c r="UK59" i="1"/>
  <c r="UH59" i="1" s="1"/>
  <c r="UE59" i="1" s="1"/>
  <c r="UB59" i="1" s="1"/>
  <c r="TY59" i="1" s="1"/>
  <c r="TV59" i="1" s="1"/>
  <c r="TS59" i="1" s="1"/>
  <c r="TP59" i="1" s="1"/>
  <c r="TM59" i="1" s="1"/>
  <c r="TJ59" i="1" s="1"/>
  <c r="TG59" i="1" s="1"/>
  <c r="TD59" i="1" s="1"/>
  <c r="TA59" i="1" s="1"/>
  <c r="SX59" i="1" s="1"/>
  <c r="SU59" i="1" s="1"/>
  <c r="SR59" i="1" s="1"/>
  <c r="SO59" i="1" s="1"/>
  <c r="SL59" i="1" s="1"/>
  <c r="SI59" i="1" s="1"/>
  <c r="SF59" i="1" s="1"/>
  <c r="SC59" i="1" s="1"/>
  <c r="RZ59" i="1" s="1"/>
  <c r="RW59" i="1" s="1"/>
  <c r="RT59" i="1" s="1"/>
  <c r="RQ59" i="1" s="1"/>
  <c r="RN59" i="1" s="1"/>
  <c r="RK59" i="1" s="1"/>
  <c r="RH59" i="1" s="1"/>
  <c r="RE59" i="1" s="1"/>
  <c r="RB59" i="1" s="1"/>
  <c r="QY59" i="1" s="1"/>
  <c r="QV59" i="1" s="1"/>
  <c r="QS59" i="1" s="1"/>
  <c r="QP59" i="1" s="1"/>
  <c r="QM59" i="1" s="1"/>
  <c r="QJ59" i="1" s="1"/>
  <c r="QG59" i="1" s="1"/>
  <c r="QD59" i="1" s="1"/>
  <c r="QA59" i="1" s="1"/>
  <c r="PX59" i="1" s="1"/>
  <c r="PU59" i="1" s="1"/>
  <c r="PR59" i="1" s="1"/>
  <c r="PO59" i="1" s="1"/>
  <c r="PL59" i="1" s="1"/>
  <c r="PI59" i="1" s="1"/>
  <c r="PF59" i="1" s="1"/>
  <c r="PC59" i="1" s="1"/>
  <c r="OZ59" i="1" s="1"/>
  <c r="OW59" i="1" s="1"/>
  <c r="OT59" i="1" s="1"/>
  <c r="OQ59" i="1" s="1"/>
  <c r="ON59" i="1" s="1"/>
  <c r="OK59" i="1" s="1"/>
  <c r="OH59" i="1" s="1"/>
  <c r="OE59" i="1" s="1"/>
  <c r="OB59" i="1" s="1"/>
  <c r="NY59" i="1" s="1"/>
  <c r="NV59" i="1" s="1"/>
  <c r="NS59" i="1" s="1"/>
  <c r="NP59" i="1" s="1"/>
  <c r="NM59" i="1" s="1"/>
  <c r="NJ59" i="1" s="1"/>
  <c r="NG59" i="1" s="1"/>
  <c r="ND59" i="1" s="1"/>
  <c r="NA59" i="1" s="1"/>
  <c r="MX59" i="1" s="1"/>
  <c r="MU59" i="1" s="1"/>
  <c r="MR59" i="1" s="1"/>
  <c r="MO59" i="1" s="1"/>
  <c r="ML59" i="1" s="1"/>
  <c r="MI59" i="1" s="1"/>
  <c r="MF59" i="1" s="1"/>
  <c r="MC59" i="1" s="1"/>
  <c r="LZ59" i="1" s="1"/>
  <c r="LW59" i="1" s="1"/>
  <c r="LT59" i="1" s="1"/>
  <c r="LQ59" i="1" s="1"/>
  <c r="LN59" i="1" s="1"/>
  <c r="LK59" i="1" s="1"/>
  <c r="LH59" i="1" s="1"/>
  <c r="LE59" i="1" s="1"/>
  <c r="LB59" i="1" s="1"/>
  <c r="KY59" i="1" s="1"/>
  <c r="KV59" i="1" s="1"/>
  <c r="KS59" i="1" s="1"/>
  <c r="KP59" i="1" s="1"/>
  <c r="KM59" i="1" s="1"/>
  <c r="KJ59" i="1" s="1"/>
  <c r="KG59" i="1" s="1"/>
  <c r="KD59" i="1" s="1"/>
  <c r="KA59" i="1" s="1"/>
  <c r="JX59" i="1" s="1"/>
  <c r="JU59" i="1" s="1"/>
  <c r="JR59" i="1" s="1"/>
  <c r="JO59" i="1" s="1"/>
  <c r="JL59" i="1" s="1"/>
  <c r="JI59" i="1" s="1"/>
  <c r="JF59" i="1" s="1"/>
  <c r="JC59" i="1" s="1"/>
  <c r="IZ59" i="1" s="1"/>
  <c r="IW59" i="1" s="1"/>
  <c r="IT59" i="1" s="1"/>
  <c r="IQ59" i="1" s="1"/>
  <c r="IN59" i="1" s="1"/>
  <c r="IK59" i="1" s="1"/>
  <c r="IH59" i="1" s="1"/>
  <c r="IE59" i="1" s="1"/>
  <c r="IB59" i="1" s="1"/>
  <c r="HY59" i="1" s="1"/>
  <c r="HV59" i="1" s="1"/>
  <c r="HS59" i="1" s="1"/>
  <c r="HP59" i="1" s="1"/>
  <c r="HM59" i="1" s="1"/>
  <c r="HJ59" i="1" s="1"/>
  <c r="HG59" i="1" s="1"/>
  <c r="HD59" i="1" s="1"/>
  <c r="HA59" i="1" s="1"/>
  <c r="GX59" i="1" s="1"/>
  <c r="GU59" i="1" s="1"/>
  <c r="GR59" i="1" s="1"/>
  <c r="GO59" i="1" s="1"/>
  <c r="GL59" i="1" s="1"/>
  <c r="GI59" i="1" s="1"/>
  <c r="GF59" i="1" s="1"/>
  <c r="GC59" i="1" s="1"/>
  <c r="FZ59" i="1" s="1"/>
  <c r="FW59" i="1" s="1"/>
  <c r="FT59" i="1" s="1"/>
  <c r="FQ59" i="1" s="1"/>
  <c r="FN59" i="1" s="1"/>
  <c r="FK59" i="1" s="1"/>
  <c r="FH59" i="1" s="1"/>
  <c r="FE59" i="1" s="1"/>
  <c r="FB59" i="1" s="1"/>
  <c r="EY59" i="1" s="1"/>
  <c r="EV59" i="1" s="1"/>
  <c r="ES59" i="1" s="1"/>
  <c r="EP59" i="1" s="1"/>
  <c r="EM59" i="1" s="1"/>
  <c r="EJ59" i="1" s="1"/>
  <c r="EG59" i="1" s="1"/>
  <c r="ED59" i="1" s="1"/>
  <c r="EA59" i="1" s="1"/>
  <c r="DX59" i="1" s="1"/>
  <c r="DU59" i="1" s="1"/>
  <c r="DR59" i="1" s="1"/>
  <c r="DO59" i="1" s="1"/>
  <c r="DL59" i="1" s="1"/>
  <c r="DI59" i="1" s="1"/>
  <c r="DF59" i="1" s="1"/>
  <c r="DC59" i="1" s="1"/>
  <c r="CZ59" i="1" s="1"/>
  <c r="CW59" i="1" s="1"/>
  <c r="CT59" i="1" s="1"/>
  <c r="CQ59" i="1" s="1"/>
  <c r="CN59" i="1" s="1"/>
  <c r="CK59" i="1" s="1"/>
  <c r="CH59" i="1" s="1"/>
  <c r="CE59" i="1" s="1"/>
  <c r="CB59" i="1" s="1"/>
  <c r="BY59" i="1" s="1"/>
  <c r="BV59" i="1" s="1"/>
  <c r="BS59" i="1" s="1"/>
  <c r="BP59" i="1" s="1"/>
  <c r="BM59" i="1" s="1"/>
  <c r="BJ59" i="1" s="1"/>
  <c r="BG59" i="1" s="1"/>
  <c r="BD59" i="1" s="1"/>
  <c r="BA59" i="1" s="1"/>
  <c r="AX59" i="1" s="1"/>
  <c r="AU59" i="1" s="1"/>
  <c r="AR59" i="1" s="1"/>
  <c r="AO59" i="1" s="1"/>
  <c r="AL59" i="1" s="1"/>
  <c r="AI59" i="1" s="1"/>
  <c r="AF59" i="1" s="1"/>
  <c r="AC59" i="1" s="1"/>
  <c r="Z59" i="1" s="1"/>
  <c r="W59" i="1" s="1"/>
  <c r="T59" i="1" s="1"/>
  <c r="Q59" i="1" s="1"/>
  <c r="UJ60" i="1"/>
  <c r="UG60" i="1" s="1"/>
  <c r="UD60" i="1" s="1"/>
  <c r="UA60" i="1" s="1"/>
  <c r="TX60" i="1" s="1"/>
  <c r="TU60" i="1" s="1"/>
  <c r="TR60" i="1" s="1"/>
  <c r="TO60" i="1" s="1"/>
  <c r="TL60" i="1" s="1"/>
  <c r="TI60" i="1" s="1"/>
  <c r="TF60" i="1" s="1"/>
  <c r="TC60" i="1" s="1"/>
  <c r="SZ60" i="1" s="1"/>
  <c r="SW60" i="1" s="1"/>
  <c r="ST60" i="1" s="1"/>
  <c r="SQ60" i="1" s="1"/>
  <c r="SN60" i="1" s="1"/>
  <c r="SK60" i="1" s="1"/>
  <c r="SH60" i="1" s="1"/>
  <c r="SE60" i="1" s="1"/>
  <c r="SB60" i="1" s="1"/>
  <c r="RY60" i="1" s="1"/>
  <c r="RV60" i="1" s="1"/>
  <c r="RS60" i="1" s="1"/>
  <c r="RP60" i="1" s="1"/>
  <c r="RM60" i="1" s="1"/>
  <c r="RJ60" i="1" s="1"/>
  <c r="RG60" i="1" s="1"/>
  <c r="RD60" i="1" s="1"/>
  <c r="RA60" i="1" s="1"/>
  <c r="QX60" i="1" s="1"/>
  <c r="QU60" i="1" s="1"/>
  <c r="QR60" i="1" s="1"/>
  <c r="QO60" i="1" s="1"/>
  <c r="QL60" i="1" s="1"/>
  <c r="QI60" i="1" s="1"/>
  <c r="QF60" i="1" s="1"/>
  <c r="QC60" i="1" s="1"/>
  <c r="PZ60" i="1" s="1"/>
  <c r="PW60" i="1" s="1"/>
  <c r="PT60" i="1" s="1"/>
  <c r="PQ60" i="1" s="1"/>
  <c r="PN60" i="1" s="1"/>
  <c r="PK60" i="1" s="1"/>
  <c r="PH60" i="1" s="1"/>
  <c r="PE60" i="1" s="1"/>
  <c r="PB60" i="1" s="1"/>
  <c r="OY60" i="1" s="1"/>
  <c r="OV60" i="1" s="1"/>
  <c r="OS60" i="1" s="1"/>
  <c r="OP60" i="1" s="1"/>
  <c r="OM60" i="1" s="1"/>
  <c r="OJ60" i="1" s="1"/>
  <c r="OG60" i="1" s="1"/>
  <c r="OD60" i="1" s="1"/>
  <c r="OA60" i="1" s="1"/>
  <c r="NX60" i="1" s="1"/>
  <c r="NU60" i="1" s="1"/>
  <c r="NR60" i="1" s="1"/>
  <c r="NO60" i="1" s="1"/>
  <c r="NL60" i="1" s="1"/>
  <c r="NI60" i="1" s="1"/>
  <c r="NF60" i="1" s="1"/>
  <c r="NC60" i="1" s="1"/>
  <c r="MZ60" i="1" s="1"/>
  <c r="MW60" i="1" s="1"/>
  <c r="MT60" i="1" s="1"/>
  <c r="MQ60" i="1" s="1"/>
  <c r="MN60" i="1" s="1"/>
  <c r="MK60" i="1" s="1"/>
  <c r="MH60" i="1" s="1"/>
  <c r="ME60" i="1" s="1"/>
  <c r="MB60" i="1" s="1"/>
  <c r="LY60" i="1" s="1"/>
  <c r="LV60" i="1" s="1"/>
  <c r="LS60" i="1" s="1"/>
  <c r="LP60" i="1" s="1"/>
  <c r="LM60" i="1" s="1"/>
  <c r="LJ60" i="1" s="1"/>
  <c r="LG60" i="1" s="1"/>
  <c r="LD60" i="1" s="1"/>
  <c r="LA60" i="1" s="1"/>
  <c r="KX60" i="1" s="1"/>
  <c r="KU60" i="1" s="1"/>
  <c r="KR60" i="1" s="1"/>
  <c r="KO60" i="1" s="1"/>
  <c r="KL60" i="1" s="1"/>
  <c r="KI60" i="1" s="1"/>
  <c r="KF60" i="1" s="1"/>
  <c r="KC60" i="1" s="1"/>
  <c r="JZ60" i="1" s="1"/>
  <c r="JW60" i="1" s="1"/>
  <c r="JT60" i="1" s="1"/>
  <c r="JQ60" i="1" s="1"/>
  <c r="JN60" i="1" s="1"/>
  <c r="JK60" i="1" s="1"/>
  <c r="JH60" i="1" s="1"/>
  <c r="JE60" i="1" s="1"/>
  <c r="JB60" i="1" s="1"/>
  <c r="IY60" i="1" s="1"/>
  <c r="IV60" i="1" s="1"/>
  <c r="IS60" i="1" s="1"/>
  <c r="IP60" i="1" s="1"/>
  <c r="IM60" i="1" s="1"/>
  <c r="IJ60" i="1" s="1"/>
  <c r="IG60" i="1" s="1"/>
  <c r="ID60" i="1" s="1"/>
  <c r="IA60" i="1" s="1"/>
  <c r="HX60" i="1" s="1"/>
  <c r="HU60" i="1" s="1"/>
  <c r="HR60" i="1" s="1"/>
  <c r="HO60" i="1" s="1"/>
  <c r="HL60" i="1" s="1"/>
  <c r="HI60" i="1" s="1"/>
  <c r="HF60" i="1" s="1"/>
  <c r="HC60" i="1" s="1"/>
  <c r="GZ60" i="1" s="1"/>
  <c r="GW60" i="1" s="1"/>
  <c r="GT60" i="1" s="1"/>
  <c r="GQ60" i="1" s="1"/>
  <c r="GN60" i="1" s="1"/>
  <c r="GK60" i="1" s="1"/>
  <c r="GH60" i="1" s="1"/>
  <c r="GE60" i="1" s="1"/>
  <c r="GB60" i="1" s="1"/>
  <c r="FY60" i="1" s="1"/>
  <c r="FV60" i="1" s="1"/>
  <c r="FS60" i="1" s="1"/>
  <c r="FP60" i="1" s="1"/>
  <c r="FM60" i="1" s="1"/>
  <c r="FJ60" i="1" s="1"/>
  <c r="FG60" i="1" s="1"/>
  <c r="FD60" i="1" s="1"/>
  <c r="FA60" i="1" s="1"/>
  <c r="EX60" i="1" s="1"/>
  <c r="EU60" i="1" s="1"/>
  <c r="ER60" i="1" s="1"/>
  <c r="EO60" i="1" s="1"/>
  <c r="EL60" i="1" s="1"/>
  <c r="EI60" i="1" s="1"/>
  <c r="EF60" i="1" s="1"/>
  <c r="EC60" i="1" s="1"/>
  <c r="DZ60" i="1" s="1"/>
  <c r="DW60" i="1" s="1"/>
  <c r="DT60" i="1" s="1"/>
  <c r="DQ60" i="1" s="1"/>
  <c r="DN60" i="1" s="1"/>
  <c r="DK60" i="1" s="1"/>
  <c r="DH60" i="1" s="1"/>
  <c r="DE60" i="1" s="1"/>
  <c r="DB60" i="1" s="1"/>
  <c r="CY60" i="1" s="1"/>
  <c r="CV60" i="1" s="1"/>
  <c r="CS60" i="1" s="1"/>
  <c r="CP60" i="1" s="1"/>
  <c r="CM60" i="1" s="1"/>
  <c r="CJ60" i="1" s="1"/>
  <c r="CG60" i="1" s="1"/>
  <c r="CD60" i="1" s="1"/>
  <c r="CA60" i="1" s="1"/>
  <c r="BX60" i="1" s="1"/>
  <c r="BU60" i="1" s="1"/>
  <c r="BR60" i="1" s="1"/>
  <c r="BO60" i="1" s="1"/>
  <c r="BL60" i="1" s="1"/>
  <c r="BI60" i="1" s="1"/>
  <c r="BF60" i="1" s="1"/>
  <c r="BC60" i="1" s="1"/>
  <c r="AZ60" i="1" s="1"/>
  <c r="AW60" i="1" s="1"/>
  <c r="AT60" i="1" s="1"/>
  <c r="AQ60" i="1" s="1"/>
  <c r="AN60" i="1" s="1"/>
  <c r="AK60" i="1" s="1"/>
  <c r="AH60" i="1" s="1"/>
  <c r="AE60" i="1" s="1"/>
  <c r="AB60" i="1" s="1"/>
  <c r="Y60" i="1" s="1"/>
  <c r="V60" i="1" s="1"/>
  <c r="S60" i="1" s="1"/>
  <c r="P60" i="1" s="1"/>
  <c r="UL32" i="1"/>
  <c r="UI32" i="1" s="1"/>
  <c r="UF32" i="1" s="1"/>
  <c r="UC32" i="1" s="1"/>
  <c r="TZ32" i="1" s="1"/>
  <c r="TW32" i="1" s="1"/>
  <c r="TT32" i="1" s="1"/>
  <c r="TQ32" i="1" s="1"/>
  <c r="TN32" i="1" s="1"/>
  <c r="TK32" i="1" s="1"/>
  <c r="TH32" i="1" s="1"/>
  <c r="TE32" i="1" s="1"/>
  <c r="TB32" i="1" s="1"/>
  <c r="SY32" i="1" s="1"/>
  <c r="SV32" i="1" s="1"/>
  <c r="SS32" i="1" s="1"/>
  <c r="SP32" i="1" s="1"/>
  <c r="SM32" i="1" s="1"/>
  <c r="SJ32" i="1" s="1"/>
  <c r="SG32" i="1" s="1"/>
  <c r="SD32" i="1" s="1"/>
  <c r="SA32" i="1" s="1"/>
  <c r="RX32" i="1" s="1"/>
  <c r="RU32" i="1" s="1"/>
  <c r="RR32" i="1" s="1"/>
  <c r="RO32" i="1" s="1"/>
  <c r="RL32" i="1" s="1"/>
  <c r="RI32" i="1" s="1"/>
  <c r="RF32" i="1" s="1"/>
  <c r="RC32" i="1" s="1"/>
  <c r="QZ32" i="1" s="1"/>
  <c r="QW32" i="1" s="1"/>
  <c r="QT32" i="1" s="1"/>
  <c r="QQ32" i="1" s="1"/>
  <c r="QN32" i="1" s="1"/>
  <c r="QK32" i="1" s="1"/>
  <c r="QH32" i="1" s="1"/>
  <c r="QE32" i="1" s="1"/>
  <c r="QB32" i="1" s="1"/>
  <c r="PY32" i="1" s="1"/>
  <c r="PV32" i="1" s="1"/>
  <c r="PS32" i="1" s="1"/>
  <c r="PP32" i="1" s="1"/>
  <c r="PM32" i="1" s="1"/>
  <c r="PJ32" i="1" s="1"/>
  <c r="PG32" i="1" s="1"/>
  <c r="PD32" i="1" s="1"/>
  <c r="PA32" i="1" s="1"/>
  <c r="OX32" i="1" s="1"/>
  <c r="OU32" i="1" s="1"/>
  <c r="OR32" i="1" s="1"/>
  <c r="OO32" i="1" s="1"/>
  <c r="OL32" i="1" s="1"/>
  <c r="OI32" i="1" s="1"/>
  <c r="OF32" i="1" s="1"/>
  <c r="OC32" i="1" s="1"/>
  <c r="NZ32" i="1" s="1"/>
  <c r="NW32" i="1" s="1"/>
  <c r="NT32" i="1" s="1"/>
  <c r="NQ32" i="1" s="1"/>
  <c r="NN32" i="1" s="1"/>
  <c r="NK32" i="1" s="1"/>
  <c r="NH32" i="1" s="1"/>
  <c r="NE32" i="1" s="1"/>
  <c r="NB32" i="1" s="1"/>
  <c r="MY32" i="1" s="1"/>
  <c r="MV32" i="1" s="1"/>
  <c r="MS32" i="1" s="1"/>
  <c r="MP32" i="1" s="1"/>
  <c r="MM32" i="1" s="1"/>
  <c r="MJ32" i="1" s="1"/>
  <c r="MG32" i="1" s="1"/>
  <c r="MD32" i="1" s="1"/>
  <c r="MA32" i="1" s="1"/>
  <c r="LX32" i="1" s="1"/>
  <c r="LU32" i="1" s="1"/>
  <c r="LR32" i="1" s="1"/>
  <c r="LO32" i="1" s="1"/>
  <c r="LL32" i="1" s="1"/>
  <c r="LI32" i="1" s="1"/>
  <c r="LF32" i="1" s="1"/>
  <c r="LC32" i="1" s="1"/>
  <c r="KZ32" i="1" s="1"/>
  <c r="KW32" i="1" s="1"/>
  <c r="KT32" i="1" s="1"/>
  <c r="KQ32" i="1" s="1"/>
  <c r="KN32" i="1" s="1"/>
  <c r="KK32" i="1" s="1"/>
  <c r="KH32" i="1" s="1"/>
  <c r="KE32" i="1" s="1"/>
  <c r="KB32" i="1" s="1"/>
  <c r="JY32" i="1" s="1"/>
  <c r="JV32" i="1" s="1"/>
  <c r="JS32" i="1" s="1"/>
  <c r="JP32" i="1" s="1"/>
  <c r="JM32" i="1" s="1"/>
  <c r="JJ32" i="1" s="1"/>
  <c r="JG32" i="1" s="1"/>
  <c r="JD32" i="1" s="1"/>
  <c r="JA32" i="1" s="1"/>
  <c r="IX32" i="1" s="1"/>
  <c r="IU32" i="1" s="1"/>
  <c r="IR32" i="1" s="1"/>
  <c r="IO32" i="1" s="1"/>
  <c r="IL32" i="1" s="1"/>
  <c r="II32" i="1" s="1"/>
  <c r="IF32" i="1" s="1"/>
  <c r="IC32" i="1" s="1"/>
  <c r="HZ32" i="1" s="1"/>
  <c r="HW32" i="1" s="1"/>
  <c r="HT32" i="1" s="1"/>
  <c r="HQ32" i="1" s="1"/>
  <c r="HN32" i="1" s="1"/>
  <c r="HK32" i="1" s="1"/>
  <c r="HH32" i="1" s="1"/>
  <c r="HE32" i="1" s="1"/>
  <c r="HB32" i="1" s="1"/>
  <c r="GY32" i="1" s="1"/>
  <c r="GV32" i="1" s="1"/>
  <c r="GS32" i="1" s="1"/>
  <c r="GP32" i="1" s="1"/>
  <c r="GM32" i="1" s="1"/>
  <c r="GJ32" i="1" s="1"/>
  <c r="GG32" i="1" s="1"/>
  <c r="GD32" i="1" s="1"/>
  <c r="GA32" i="1" s="1"/>
  <c r="FX32" i="1" s="1"/>
  <c r="FU32" i="1" s="1"/>
  <c r="FR32" i="1" s="1"/>
  <c r="FO32" i="1" s="1"/>
  <c r="FL32" i="1" s="1"/>
  <c r="FI32" i="1" s="1"/>
  <c r="FF32" i="1" s="1"/>
  <c r="FC32" i="1" s="1"/>
  <c r="EZ32" i="1" s="1"/>
  <c r="EW32" i="1" s="1"/>
  <c r="ET32" i="1" s="1"/>
  <c r="EQ32" i="1" s="1"/>
  <c r="EN32" i="1" s="1"/>
  <c r="EK32" i="1" s="1"/>
  <c r="EH32" i="1" s="1"/>
  <c r="EE32" i="1" s="1"/>
  <c r="EB32" i="1" s="1"/>
  <c r="DY32" i="1" s="1"/>
  <c r="DV32" i="1" s="1"/>
  <c r="DS32" i="1" s="1"/>
  <c r="DP32" i="1" s="1"/>
  <c r="DM32" i="1" s="1"/>
  <c r="DJ32" i="1" s="1"/>
  <c r="DG32" i="1" s="1"/>
  <c r="DD32" i="1" s="1"/>
  <c r="DA32" i="1" s="1"/>
  <c r="CX32" i="1" s="1"/>
  <c r="CU32" i="1" s="1"/>
  <c r="CR32" i="1" s="1"/>
  <c r="CO32" i="1" s="1"/>
  <c r="CL32" i="1" s="1"/>
  <c r="CI32" i="1" s="1"/>
  <c r="CF32" i="1" s="1"/>
  <c r="CC32" i="1" s="1"/>
  <c r="BZ32" i="1" s="1"/>
  <c r="BW32" i="1" s="1"/>
  <c r="BT32" i="1" s="1"/>
  <c r="BQ32" i="1" s="1"/>
  <c r="BN32" i="1" s="1"/>
  <c r="BK32" i="1" s="1"/>
  <c r="BH32" i="1" s="1"/>
  <c r="BE32" i="1" s="1"/>
  <c r="BB32" i="1" s="1"/>
  <c r="AY32" i="1" s="1"/>
  <c r="AV32" i="1" s="1"/>
  <c r="AS32" i="1" s="1"/>
  <c r="AP32" i="1" s="1"/>
  <c r="AM32" i="1" s="1"/>
  <c r="AJ32" i="1" s="1"/>
  <c r="AG32" i="1" s="1"/>
  <c r="AD32" i="1" s="1"/>
  <c r="AA32" i="1" s="1"/>
  <c r="X32" i="1" s="1"/>
  <c r="U32" i="1" s="1"/>
  <c r="R32" i="1" s="1"/>
  <c r="O32" i="1" s="1"/>
  <c r="UL60" i="1"/>
  <c r="UI60" i="1" s="1"/>
  <c r="UF60" i="1" s="1"/>
  <c r="UC60" i="1" s="1"/>
  <c r="TZ60" i="1" s="1"/>
  <c r="TW60" i="1" s="1"/>
  <c r="TT60" i="1" s="1"/>
  <c r="TQ60" i="1" s="1"/>
  <c r="TN60" i="1" s="1"/>
  <c r="TK60" i="1" s="1"/>
  <c r="TH60" i="1" s="1"/>
  <c r="TE60" i="1" s="1"/>
  <c r="TB60" i="1" s="1"/>
  <c r="SY60" i="1" s="1"/>
  <c r="SV60" i="1" s="1"/>
  <c r="SS60" i="1" s="1"/>
  <c r="SP60" i="1" s="1"/>
  <c r="SM60" i="1" s="1"/>
  <c r="SJ60" i="1" s="1"/>
  <c r="SG60" i="1" s="1"/>
  <c r="SD60" i="1" s="1"/>
  <c r="SA60" i="1" s="1"/>
  <c r="RX60" i="1" s="1"/>
  <c r="RU60" i="1" s="1"/>
  <c r="RR60" i="1" s="1"/>
  <c r="RO60" i="1" s="1"/>
  <c r="RL60" i="1" s="1"/>
  <c r="RI60" i="1" s="1"/>
  <c r="RF60" i="1" s="1"/>
  <c r="RC60" i="1" s="1"/>
  <c r="QZ60" i="1" s="1"/>
  <c r="QW60" i="1" s="1"/>
  <c r="QT60" i="1" s="1"/>
  <c r="QQ60" i="1" s="1"/>
  <c r="QN60" i="1" s="1"/>
  <c r="QK60" i="1" s="1"/>
  <c r="QH60" i="1" s="1"/>
  <c r="QE60" i="1" s="1"/>
  <c r="QB60" i="1" s="1"/>
  <c r="PY60" i="1" s="1"/>
  <c r="PV60" i="1" s="1"/>
  <c r="PS60" i="1" s="1"/>
  <c r="PP60" i="1" s="1"/>
  <c r="PM60" i="1" s="1"/>
  <c r="PJ60" i="1" s="1"/>
  <c r="PG60" i="1" s="1"/>
  <c r="PD60" i="1" s="1"/>
  <c r="PA60" i="1" s="1"/>
  <c r="OX60" i="1" s="1"/>
  <c r="OU60" i="1" s="1"/>
  <c r="OR60" i="1" s="1"/>
  <c r="OO60" i="1" s="1"/>
  <c r="OL60" i="1" s="1"/>
  <c r="OI60" i="1" s="1"/>
  <c r="OF60" i="1" s="1"/>
  <c r="OC60" i="1" s="1"/>
  <c r="NZ60" i="1" s="1"/>
  <c r="NW60" i="1" s="1"/>
  <c r="NT60" i="1" s="1"/>
  <c r="NQ60" i="1" s="1"/>
  <c r="NN60" i="1" s="1"/>
  <c r="NK60" i="1" s="1"/>
  <c r="NH60" i="1" s="1"/>
  <c r="NE60" i="1" s="1"/>
  <c r="NB60" i="1" s="1"/>
  <c r="MY60" i="1" s="1"/>
  <c r="MV60" i="1" s="1"/>
  <c r="MS60" i="1" s="1"/>
  <c r="MP60" i="1" s="1"/>
  <c r="MM60" i="1" s="1"/>
  <c r="MJ60" i="1" s="1"/>
  <c r="MG60" i="1" s="1"/>
  <c r="MD60" i="1" s="1"/>
  <c r="MA60" i="1" s="1"/>
  <c r="LX60" i="1" s="1"/>
  <c r="LU60" i="1" s="1"/>
  <c r="LR60" i="1" s="1"/>
  <c r="LO60" i="1" s="1"/>
  <c r="LL60" i="1" s="1"/>
  <c r="LI60" i="1" s="1"/>
  <c r="LF60" i="1" s="1"/>
  <c r="LC60" i="1" s="1"/>
  <c r="KZ60" i="1" s="1"/>
  <c r="KW60" i="1" s="1"/>
  <c r="KT60" i="1" s="1"/>
  <c r="KQ60" i="1" s="1"/>
  <c r="KN60" i="1" s="1"/>
  <c r="KK60" i="1" s="1"/>
  <c r="KH60" i="1" s="1"/>
  <c r="KE60" i="1" s="1"/>
  <c r="KB60" i="1" s="1"/>
  <c r="JY60" i="1" s="1"/>
  <c r="JV60" i="1" s="1"/>
  <c r="JS60" i="1" s="1"/>
  <c r="JP60" i="1" s="1"/>
  <c r="JM60" i="1" s="1"/>
  <c r="JJ60" i="1" s="1"/>
  <c r="JG60" i="1" s="1"/>
  <c r="JD60" i="1" s="1"/>
  <c r="JA60" i="1" s="1"/>
  <c r="IX60" i="1" s="1"/>
  <c r="IU60" i="1" s="1"/>
  <c r="IR60" i="1" s="1"/>
  <c r="IO60" i="1" s="1"/>
  <c r="IL60" i="1" s="1"/>
  <c r="II60" i="1" s="1"/>
  <c r="IF60" i="1" s="1"/>
  <c r="IC60" i="1" s="1"/>
  <c r="HZ60" i="1" s="1"/>
  <c r="HW60" i="1" s="1"/>
  <c r="HT60" i="1" s="1"/>
  <c r="HQ60" i="1" s="1"/>
  <c r="HN60" i="1" s="1"/>
  <c r="HK60" i="1" s="1"/>
  <c r="HH60" i="1" s="1"/>
  <c r="HE60" i="1" s="1"/>
  <c r="HB60" i="1" s="1"/>
  <c r="GY60" i="1" s="1"/>
  <c r="GV60" i="1" s="1"/>
  <c r="GS60" i="1" s="1"/>
  <c r="GP60" i="1" s="1"/>
  <c r="GM60" i="1" s="1"/>
  <c r="GJ60" i="1" s="1"/>
  <c r="GG60" i="1" s="1"/>
  <c r="GD60" i="1" s="1"/>
  <c r="GA60" i="1" s="1"/>
  <c r="FX60" i="1" s="1"/>
  <c r="FU60" i="1" s="1"/>
  <c r="FR60" i="1" s="1"/>
  <c r="FO60" i="1" s="1"/>
  <c r="FL60" i="1" s="1"/>
  <c r="FI60" i="1" s="1"/>
  <c r="FF60" i="1" s="1"/>
  <c r="FC60" i="1" s="1"/>
  <c r="EZ60" i="1" s="1"/>
  <c r="EW60" i="1" s="1"/>
  <c r="ET60" i="1" s="1"/>
  <c r="EQ60" i="1" s="1"/>
  <c r="EN60" i="1" s="1"/>
  <c r="EK60" i="1" s="1"/>
  <c r="EH60" i="1" s="1"/>
  <c r="EE60" i="1" s="1"/>
  <c r="EB60" i="1" s="1"/>
  <c r="DY60" i="1" s="1"/>
  <c r="DV60" i="1" s="1"/>
  <c r="DS60" i="1" s="1"/>
  <c r="DP60" i="1" s="1"/>
  <c r="DM60" i="1" s="1"/>
  <c r="DJ60" i="1" s="1"/>
  <c r="DG60" i="1" s="1"/>
  <c r="DD60" i="1" s="1"/>
  <c r="DA60" i="1" s="1"/>
  <c r="CX60" i="1" s="1"/>
  <c r="CU60" i="1" s="1"/>
  <c r="CR60" i="1" s="1"/>
  <c r="CO60" i="1" s="1"/>
  <c r="CL60" i="1" s="1"/>
  <c r="CI60" i="1" s="1"/>
  <c r="CF60" i="1" s="1"/>
  <c r="CC60" i="1" s="1"/>
  <c r="BZ60" i="1" s="1"/>
  <c r="BW60" i="1" s="1"/>
  <c r="BT60" i="1" s="1"/>
  <c r="BQ60" i="1" s="1"/>
  <c r="BN60" i="1" s="1"/>
  <c r="BK60" i="1" s="1"/>
  <c r="BH60" i="1" s="1"/>
  <c r="BE60" i="1" s="1"/>
  <c r="BB60" i="1" s="1"/>
  <c r="AY60" i="1" s="1"/>
  <c r="AV60" i="1" s="1"/>
  <c r="AS60" i="1" s="1"/>
  <c r="AP60" i="1" s="1"/>
  <c r="AM60" i="1" s="1"/>
  <c r="AJ60" i="1" s="1"/>
  <c r="AG60" i="1" s="1"/>
  <c r="AD60" i="1" s="1"/>
  <c r="AA60" i="1" s="1"/>
  <c r="X60" i="1" s="1"/>
  <c r="U60" i="1" s="1"/>
  <c r="R60" i="1" s="1"/>
  <c r="O60" i="1" s="1"/>
  <c r="UK32" i="1"/>
  <c r="UH32" i="1" s="1"/>
  <c r="UE32" i="1" s="1"/>
  <c r="UB32" i="1" s="1"/>
  <c r="TY32" i="1" s="1"/>
  <c r="TV32" i="1" s="1"/>
  <c r="TS32" i="1" s="1"/>
  <c r="TP32" i="1" s="1"/>
  <c r="TM32" i="1" s="1"/>
  <c r="TJ32" i="1" s="1"/>
  <c r="TG32" i="1" s="1"/>
  <c r="TD32" i="1" s="1"/>
  <c r="TA32" i="1" s="1"/>
  <c r="SX32" i="1" s="1"/>
  <c r="SU32" i="1" s="1"/>
  <c r="SR32" i="1" s="1"/>
  <c r="SO32" i="1" s="1"/>
  <c r="SL32" i="1" s="1"/>
  <c r="SI32" i="1" s="1"/>
  <c r="SF32" i="1" s="1"/>
  <c r="SC32" i="1" s="1"/>
  <c r="RZ32" i="1" s="1"/>
  <c r="RW32" i="1" s="1"/>
  <c r="RT32" i="1" s="1"/>
  <c r="RQ32" i="1" s="1"/>
  <c r="RN32" i="1" s="1"/>
  <c r="RK32" i="1" s="1"/>
  <c r="RH32" i="1" s="1"/>
  <c r="RE32" i="1" s="1"/>
  <c r="RB32" i="1" s="1"/>
  <c r="QY32" i="1" s="1"/>
  <c r="QV32" i="1" s="1"/>
  <c r="QS32" i="1" s="1"/>
  <c r="QP32" i="1" s="1"/>
  <c r="QM32" i="1" s="1"/>
  <c r="QJ32" i="1" s="1"/>
  <c r="QG32" i="1" s="1"/>
  <c r="QD32" i="1" s="1"/>
  <c r="QA32" i="1" s="1"/>
  <c r="PX32" i="1" s="1"/>
  <c r="PU32" i="1" s="1"/>
  <c r="PR32" i="1" s="1"/>
  <c r="PO32" i="1" s="1"/>
  <c r="PL32" i="1" s="1"/>
  <c r="PI32" i="1" s="1"/>
  <c r="PF32" i="1" s="1"/>
  <c r="PC32" i="1" s="1"/>
  <c r="OZ32" i="1" s="1"/>
  <c r="OW32" i="1" s="1"/>
  <c r="OT32" i="1" s="1"/>
  <c r="OQ32" i="1" s="1"/>
  <c r="ON32" i="1" s="1"/>
  <c r="OK32" i="1" s="1"/>
  <c r="OH32" i="1" s="1"/>
  <c r="OE32" i="1" s="1"/>
  <c r="OB32" i="1" s="1"/>
  <c r="NY32" i="1" s="1"/>
  <c r="NV32" i="1" s="1"/>
  <c r="NS32" i="1" s="1"/>
  <c r="NP32" i="1" s="1"/>
  <c r="NM32" i="1" s="1"/>
  <c r="NJ32" i="1" s="1"/>
  <c r="NG32" i="1" s="1"/>
  <c r="ND32" i="1" s="1"/>
  <c r="NA32" i="1" s="1"/>
  <c r="MX32" i="1" s="1"/>
  <c r="MU32" i="1" s="1"/>
  <c r="MR32" i="1" s="1"/>
  <c r="MO32" i="1" s="1"/>
  <c r="ML32" i="1" s="1"/>
  <c r="MI32" i="1" s="1"/>
  <c r="MF32" i="1" s="1"/>
  <c r="MC32" i="1" s="1"/>
  <c r="LZ32" i="1" s="1"/>
  <c r="LW32" i="1" s="1"/>
  <c r="LT32" i="1" s="1"/>
  <c r="LQ32" i="1" s="1"/>
  <c r="LN32" i="1" s="1"/>
  <c r="LK32" i="1" s="1"/>
  <c r="LH32" i="1" s="1"/>
  <c r="LE32" i="1" s="1"/>
  <c r="LB32" i="1" s="1"/>
  <c r="KY32" i="1" s="1"/>
  <c r="KV32" i="1" s="1"/>
  <c r="KS32" i="1" s="1"/>
  <c r="KP32" i="1" s="1"/>
  <c r="KM32" i="1" s="1"/>
  <c r="KJ32" i="1" s="1"/>
  <c r="KG32" i="1" s="1"/>
  <c r="KD32" i="1" s="1"/>
  <c r="KA32" i="1" s="1"/>
  <c r="JX32" i="1" s="1"/>
  <c r="JU32" i="1" s="1"/>
  <c r="JR32" i="1" s="1"/>
  <c r="JO32" i="1" s="1"/>
  <c r="JL32" i="1" s="1"/>
  <c r="JI32" i="1" s="1"/>
  <c r="JF32" i="1" s="1"/>
  <c r="JC32" i="1" s="1"/>
  <c r="IZ32" i="1" s="1"/>
  <c r="IW32" i="1" s="1"/>
  <c r="IT32" i="1" s="1"/>
  <c r="IQ32" i="1" s="1"/>
  <c r="IN32" i="1" s="1"/>
  <c r="IK32" i="1" s="1"/>
  <c r="IH32" i="1" s="1"/>
  <c r="IE32" i="1" s="1"/>
  <c r="IB32" i="1" s="1"/>
  <c r="HY32" i="1" s="1"/>
  <c r="HV32" i="1" s="1"/>
  <c r="HS32" i="1" s="1"/>
  <c r="HP32" i="1" s="1"/>
  <c r="HM32" i="1" s="1"/>
  <c r="HJ32" i="1" s="1"/>
  <c r="HG32" i="1" s="1"/>
  <c r="HD32" i="1" s="1"/>
  <c r="HA32" i="1" s="1"/>
  <c r="GX32" i="1" s="1"/>
  <c r="GU32" i="1" s="1"/>
  <c r="GR32" i="1" s="1"/>
  <c r="GO32" i="1" s="1"/>
  <c r="GL32" i="1" s="1"/>
  <c r="GI32" i="1" s="1"/>
  <c r="GF32" i="1" s="1"/>
  <c r="GC32" i="1" s="1"/>
  <c r="FZ32" i="1" s="1"/>
  <c r="FW32" i="1" s="1"/>
  <c r="FT32" i="1" s="1"/>
  <c r="FQ32" i="1" s="1"/>
  <c r="FN32" i="1" s="1"/>
  <c r="FK32" i="1" s="1"/>
  <c r="FH32" i="1" s="1"/>
  <c r="FE32" i="1" s="1"/>
  <c r="FB32" i="1" s="1"/>
  <c r="EY32" i="1" s="1"/>
  <c r="EV32" i="1" s="1"/>
  <c r="ES32" i="1" s="1"/>
  <c r="EP32" i="1" s="1"/>
  <c r="EM32" i="1" s="1"/>
  <c r="EJ32" i="1" s="1"/>
  <c r="EG32" i="1" s="1"/>
  <c r="ED32" i="1" s="1"/>
  <c r="EA32" i="1" s="1"/>
  <c r="DX32" i="1" s="1"/>
  <c r="DU32" i="1" s="1"/>
  <c r="DR32" i="1" s="1"/>
  <c r="DO32" i="1" s="1"/>
  <c r="DL32" i="1" s="1"/>
  <c r="DI32" i="1" s="1"/>
  <c r="DF32" i="1" s="1"/>
  <c r="DC32" i="1" s="1"/>
  <c r="CZ32" i="1" s="1"/>
  <c r="CW32" i="1" s="1"/>
  <c r="CT32" i="1" s="1"/>
  <c r="CQ32" i="1" s="1"/>
  <c r="CN32" i="1" s="1"/>
  <c r="CK32" i="1" s="1"/>
  <c r="CH32" i="1" s="1"/>
  <c r="CE32" i="1" s="1"/>
  <c r="CB32" i="1" s="1"/>
  <c r="BY32" i="1" s="1"/>
  <c r="BV32" i="1" s="1"/>
  <c r="BS32" i="1" s="1"/>
  <c r="BP32" i="1" s="1"/>
  <c r="BM32" i="1" s="1"/>
  <c r="BJ32" i="1" s="1"/>
  <c r="BG32" i="1" s="1"/>
  <c r="BD32" i="1" s="1"/>
  <c r="BA32" i="1" s="1"/>
  <c r="AX32" i="1" s="1"/>
  <c r="AU32" i="1" s="1"/>
  <c r="AR32" i="1" s="1"/>
  <c r="AO32" i="1" s="1"/>
  <c r="AL32" i="1" s="1"/>
  <c r="AI32" i="1" s="1"/>
  <c r="AF32" i="1" s="1"/>
  <c r="AC32" i="1" s="1"/>
  <c r="Z32" i="1" s="1"/>
  <c r="W32" i="1" s="1"/>
  <c r="T32" i="1" s="1"/>
  <c r="Q32" i="1" s="1"/>
  <c r="UK31" i="1"/>
  <c r="UH31" i="1" s="1"/>
  <c r="UE31" i="1" s="1"/>
  <c r="UB31" i="1" s="1"/>
  <c r="TY31" i="1" s="1"/>
  <c r="TV31" i="1" s="1"/>
  <c r="TS31" i="1" s="1"/>
  <c r="TP31" i="1" s="1"/>
  <c r="TM31" i="1" s="1"/>
  <c r="TJ31" i="1" s="1"/>
  <c r="TG31" i="1" s="1"/>
  <c r="TD31" i="1" s="1"/>
  <c r="TA31" i="1" s="1"/>
  <c r="SX31" i="1" s="1"/>
  <c r="SU31" i="1" s="1"/>
  <c r="SR31" i="1" s="1"/>
  <c r="SO31" i="1" s="1"/>
  <c r="SL31" i="1" s="1"/>
  <c r="SI31" i="1" s="1"/>
  <c r="SF31" i="1" s="1"/>
  <c r="SC31" i="1" s="1"/>
  <c r="RZ31" i="1" s="1"/>
  <c r="RW31" i="1" s="1"/>
  <c r="RT31" i="1" s="1"/>
  <c r="RQ31" i="1" s="1"/>
  <c r="RN31" i="1" s="1"/>
  <c r="RK31" i="1" s="1"/>
  <c r="RH31" i="1" s="1"/>
  <c r="RE31" i="1" s="1"/>
  <c r="RB31" i="1" s="1"/>
  <c r="QY31" i="1" s="1"/>
  <c r="QV31" i="1" s="1"/>
  <c r="QS31" i="1" s="1"/>
  <c r="QP31" i="1" s="1"/>
  <c r="QM31" i="1" s="1"/>
  <c r="QJ31" i="1" s="1"/>
  <c r="QG31" i="1" s="1"/>
  <c r="QD31" i="1" s="1"/>
  <c r="QA31" i="1" s="1"/>
  <c r="PX31" i="1" s="1"/>
  <c r="PU31" i="1" s="1"/>
  <c r="PR31" i="1" s="1"/>
  <c r="PO31" i="1" s="1"/>
  <c r="PL31" i="1" s="1"/>
  <c r="PI31" i="1" s="1"/>
  <c r="PF31" i="1" s="1"/>
  <c r="PC31" i="1" s="1"/>
  <c r="OZ31" i="1" s="1"/>
  <c r="OW31" i="1" s="1"/>
  <c r="OT31" i="1" s="1"/>
  <c r="OQ31" i="1" s="1"/>
  <c r="ON31" i="1" s="1"/>
  <c r="OK31" i="1" s="1"/>
  <c r="OH31" i="1" s="1"/>
  <c r="OE31" i="1" s="1"/>
  <c r="OB31" i="1" s="1"/>
  <c r="NY31" i="1" s="1"/>
  <c r="NV31" i="1" s="1"/>
  <c r="NS31" i="1" s="1"/>
  <c r="NP31" i="1" s="1"/>
  <c r="NM31" i="1" s="1"/>
  <c r="NJ31" i="1" s="1"/>
  <c r="NG31" i="1" s="1"/>
  <c r="ND31" i="1" s="1"/>
  <c r="NA31" i="1" s="1"/>
  <c r="MX31" i="1" s="1"/>
  <c r="MU31" i="1" s="1"/>
  <c r="MR31" i="1" s="1"/>
  <c r="MO31" i="1" s="1"/>
  <c r="ML31" i="1" s="1"/>
  <c r="MI31" i="1" s="1"/>
  <c r="MF31" i="1" s="1"/>
  <c r="MC31" i="1" s="1"/>
  <c r="LZ31" i="1" s="1"/>
  <c r="LW31" i="1" s="1"/>
  <c r="LT31" i="1" s="1"/>
  <c r="LQ31" i="1" s="1"/>
  <c r="LN31" i="1" s="1"/>
  <c r="LK31" i="1" s="1"/>
  <c r="LH31" i="1" s="1"/>
  <c r="LE31" i="1" s="1"/>
  <c r="LB31" i="1" s="1"/>
  <c r="KY31" i="1" s="1"/>
  <c r="KV31" i="1" s="1"/>
  <c r="KS31" i="1" s="1"/>
  <c r="KP31" i="1" s="1"/>
  <c r="KM31" i="1" s="1"/>
  <c r="KJ31" i="1" s="1"/>
  <c r="KG31" i="1" s="1"/>
  <c r="KD31" i="1" s="1"/>
  <c r="KA31" i="1" s="1"/>
  <c r="JX31" i="1" s="1"/>
  <c r="JU31" i="1" s="1"/>
  <c r="JR31" i="1" s="1"/>
  <c r="JO31" i="1" s="1"/>
  <c r="JL31" i="1" s="1"/>
  <c r="JI31" i="1" s="1"/>
  <c r="JF31" i="1" s="1"/>
  <c r="JC31" i="1" s="1"/>
  <c r="IZ31" i="1" s="1"/>
  <c r="IW31" i="1" s="1"/>
  <c r="IT31" i="1" s="1"/>
  <c r="IQ31" i="1" s="1"/>
  <c r="IN31" i="1" s="1"/>
  <c r="IK31" i="1" s="1"/>
  <c r="IH31" i="1" s="1"/>
  <c r="IE31" i="1" s="1"/>
  <c r="IB31" i="1" s="1"/>
  <c r="HY31" i="1" s="1"/>
  <c r="HV31" i="1" s="1"/>
  <c r="HS31" i="1" s="1"/>
  <c r="HP31" i="1" s="1"/>
  <c r="HM31" i="1" s="1"/>
  <c r="HJ31" i="1" s="1"/>
  <c r="HG31" i="1" s="1"/>
  <c r="HD31" i="1" s="1"/>
  <c r="HA31" i="1" s="1"/>
  <c r="GX31" i="1" s="1"/>
  <c r="GU31" i="1" s="1"/>
  <c r="GR31" i="1" s="1"/>
  <c r="GO31" i="1" s="1"/>
  <c r="GL31" i="1" s="1"/>
  <c r="GI31" i="1" s="1"/>
  <c r="GF31" i="1" s="1"/>
  <c r="GC31" i="1" s="1"/>
  <c r="FZ31" i="1" s="1"/>
  <c r="FW31" i="1" s="1"/>
  <c r="FT31" i="1" s="1"/>
  <c r="FQ31" i="1" s="1"/>
  <c r="FN31" i="1" s="1"/>
  <c r="FK31" i="1" s="1"/>
  <c r="FH31" i="1" s="1"/>
  <c r="FE31" i="1" s="1"/>
  <c r="FB31" i="1" s="1"/>
  <c r="EY31" i="1" s="1"/>
  <c r="EV31" i="1" s="1"/>
  <c r="ES31" i="1" s="1"/>
  <c r="EP31" i="1" s="1"/>
  <c r="EM31" i="1" s="1"/>
  <c r="EJ31" i="1" s="1"/>
  <c r="EG31" i="1" s="1"/>
  <c r="ED31" i="1" s="1"/>
  <c r="EA31" i="1" s="1"/>
  <c r="DX31" i="1" s="1"/>
  <c r="DU31" i="1" s="1"/>
  <c r="DR31" i="1" s="1"/>
  <c r="DO31" i="1" s="1"/>
  <c r="DL31" i="1" s="1"/>
  <c r="DI31" i="1" s="1"/>
  <c r="DF31" i="1" s="1"/>
  <c r="DC31" i="1" s="1"/>
  <c r="CZ31" i="1" s="1"/>
  <c r="CW31" i="1" s="1"/>
  <c r="CT31" i="1" s="1"/>
  <c r="CQ31" i="1" s="1"/>
  <c r="CN31" i="1" s="1"/>
  <c r="CK31" i="1" s="1"/>
  <c r="CH31" i="1" s="1"/>
  <c r="CE31" i="1" s="1"/>
  <c r="CB31" i="1" s="1"/>
  <c r="BY31" i="1" s="1"/>
  <c r="BV31" i="1" s="1"/>
  <c r="BS31" i="1" s="1"/>
  <c r="BP31" i="1" s="1"/>
  <c r="BM31" i="1" s="1"/>
  <c r="BJ31" i="1" s="1"/>
  <c r="BG31" i="1" s="1"/>
  <c r="BD31" i="1" s="1"/>
  <c r="BA31" i="1" s="1"/>
  <c r="AX31" i="1" s="1"/>
  <c r="AU31" i="1" s="1"/>
  <c r="AR31" i="1" s="1"/>
  <c r="AO31" i="1" s="1"/>
  <c r="AL31" i="1" s="1"/>
  <c r="AI31" i="1" s="1"/>
  <c r="AF31" i="1" s="1"/>
  <c r="AC31" i="1" s="1"/>
  <c r="Z31" i="1" s="1"/>
  <c r="W31" i="1" s="1"/>
  <c r="T31" i="1" s="1"/>
  <c r="Q31" i="1" s="1"/>
  <c r="UL30" i="1"/>
  <c r="UI30" i="1" s="1"/>
  <c r="UF30" i="1" s="1"/>
  <c r="UC30" i="1" s="1"/>
  <c r="TZ30" i="1" s="1"/>
  <c r="TW30" i="1" s="1"/>
  <c r="TT30" i="1" s="1"/>
  <c r="TQ30" i="1" s="1"/>
  <c r="TN30" i="1" s="1"/>
  <c r="TK30" i="1" s="1"/>
  <c r="TH30" i="1" s="1"/>
  <c r="TE30" i="1" s="1"/>
  <c r="TB30" i="1" s="1"/>
  <c r="SY30" i="1" s="1"/>
  <c r="SV30" i="1" s="1"/>
  <c r="SS30" i="1" s="1"/>
  <c r="SP30" i="1" s="1"/>
  <c r="SM30" i="1" s="1"/>
  <c r="SJ30" i="1" s="1"/>
  <c r="SG30" i="1" s="1"/>
  <c r="SD30" i="1" s="1"/>
  <c r="SA30" i="1" s="1"/>
  <c r="RX30" i="1" s="1"/>
  <c r="RU30" i="1" s="1"/>
  <c r="RR30" i="1" s="1"/>
  <c r="RO30" i="1" s="1"/>
  <c r="RL30" i="1" s="1"/>
  <c r="RI30" i="1" s="1"/>
  <c r="RF30" i="1" s="1"/>
  <c r="RC30" i="1" s="1"/>
  <c r="QZ30" i="1" s="1"/>
  <c r="QW30" i="1" s="1"/>
  <c r="QT30" i="1" s="1"/>
  <c r="QQ30" i="1" s="1"/>
  <c r="QN30" i="1" s="1"/>
  <c r="QK30" i="1" s="1"/>
  <c r="QH30" i="1" s="1"/>
  <c r="QE30" i="1" s="1"/>
  <c r="QB30" i="1" s="1"/>
  <c r="PY30" i="1" s="1"/>
  <c r="PV30" i="1" s="1"/>
  <c r="PS30" i="1" s="1"/>
  <c r="PP30" i="1" s="1"/>
  <c r="PM30" i="1" s="1"/>
  <c r="PJ30" i="1" s="1"/>
  <c r="PG30" i="1" s="1"/>
  <c r="PD30" i="1" s="1"/>
  <c r="PA30" i="1" s="1"/>
  <c r="OX30" i="1" s="1"/>
  <c r="OU30" i="1" s="1"/>
  <c r="OR30" i="1" s="1"/>
  <c r="OO30" i="1" s="1"/>
  <c r="OL30" i="1" s="1"/>
  <c r="OI30" i="1" s="1"/>
  <c r="OF30" i="1" s="1"/>
  <c r="OC30" i="1" s="1"/>
  <c r="NZ30" i="1" s="1"/>
  <c r="NW30" i="1" s="1"/>
  <c r="NT30" i="1" s="1"/>
  <c r="NQ30" i="1" s="1"/>
  <c r="NN30" i="1" s="1"/>
  <c r="NK30" i="1" s="1"/>
  <c r="NH30" i="1" s="1"/>
  <c r="NE30" i="1" s="1"/>
  <c r="NB30" i="1" s="1"/>
  <c r="MY30" i="1" s="1"/>
  <c r="MV30" i="1" s="1"/>
  <c r="MS30" i="1" s="1"/>
  <c r="MP30" i="1" s="1"/>
  <c r="MM30" i="1" s="1"/>
  <c r="MJ30" i="1" s="1"/>
  <c r="MG30" i="1" s="1"/>
  <c r="MD30" i="1" s="1"/>
  <c r="MA30" i="1" s="1"/>
  <c r="LX30" i="1" s="1"/>
  <c r="LU30" i="1" s="1"/>
  <c r="LR30" i="1" s="1"/>
  <c r="LO30" i="1" s="1"/>
  <c r="LL30" i="1" s="1"/>
  <c r="LI30" i="1" s="1"/>
  <c r="LF30" i="1" s="1"/>
  <c r="LC30" i="1" s="1"/>
  <c r="KZ30" i="1" s="1"/>
  <c r="KW30" i="1" s="1"/>
  <c r="KT30" i="1" s="1"/>
  <c r="KQ30" i="1" s="1"/>
  <c r="KN30" i="1" s="1"/>
  <c r="KK30" i="1" s="1"/>
  <c r="KH30" i="1" s="1"/>
  <c r="KE30" i="1" s="1"/>
  <c r="KB30" i="1" s="1"/>
  <c r="JY30" i="1" s="1"/>
  <c r="JV30" i="1" s="1"/>
  <c r="JS30" i="1" s="1"/>
  <c r="JP30" i="1" s="1"/>
  <c r="JM30" i="1" s="1"/>
  <c r="JJ30" i="1" s="1"/>
  <c r="JG30" i="1" s="1"/>
  <c r="JD30" i="1" s="1"/>
  <c r="JA30" i="1" s="1"/>
  <c r="IX30" i="1" s="1"/>
  <c r="IU30" i="1" s="1"/>
  <c r="IR30" i="1" s="1"/>
  <c r="IO30" i="1" s="1"/>
  <c r="IL30" i="1" s="1"/>
  <c r="II30" i="1" s="1"/>
  <c r="IF30" i="1" s="1"/>
  <c r="IC30" i="1" s="1"/>
  <c r="HZ30" i="1" s="1"/>
  <c r="HW30" i="1" s="1"/>
  <c r="HT30" i="1" s="1"/>
  <c r="HQ30" i="1" s="1"/>
  <c r="HN30" i="1" s="1"/>
  <c r="HK30" i="1" s="1"/>
  <c r="HH30" i="1" s="1"/>
  <c r="HE30" i="1" s="1"/>
  <c r="HB30" i="1" s="1"/>
  <c r="GY30" i="1" s="1"/>
  <c r="GV30" i="1" s="1"/>
  <c r="GS30" i="1" s="1"/>
  <c r="GP30" i="1" s="1"/>
  <c r="GM30" i="1" s="1"/>
  <c r="GJ30" i="1" s="1"/>
  <c r="GG30" i="1" s="1"/>
  <c r="GD30" i="1" s="1"/>
  <c r="GA30" i="1" s="1"/>
  <c r="FX30" i="1" s="1"/>
  <c r="FU30" i="1" s="1"/>
  <c r="FR30" i="1" s="1"/>
  <c r="FO30" i="1" s="1"/>
  <c r="FL30" i="1" s="1"/>
  <c r="FI30" i="1" s="1"/>
  <c r="FF30" i="1" s="1"/>
  <c r="FC30" i="1" s="1"/>
  <c r="EZ30" i="1" s="1"/>
  <c r="EW30" i="1" s="1"/>
  <c r="ET30" i="1" s="1"/>
  <c r="EQ30" i="1" s="1"/>
  <c r="EN30" i="1" s="1"/>
  <c r="EK30" i="1" s="1"/>
  <c r="EH30" i="1" s="1"/>
  <c r="EE30" i="1" s="1"/>
  <c r="EB30" i="1" s="1"/>
  <c r="DY30" i="1" s="1"/>
  <c r="DV30" i="1" s="1"/>
  <c r="DS30" i="1" s="1"/>
  <c r="DP30" i="1" s="1"/>
  <c r="DM30" i="1" s="1"/>
  <c r="DJ30" i="1" s="1"/>
  <c r="DG30" i="1" s="1"/>
  <c r="DD30" i="1" s="1"/>
  <c r="DA30" i="1" s="1"/>
  <c r="CX30" i="1" s="1"/>
  <c r="CU30" i="1" s="1"/>
  <c r="CR30" i="1" s="1"/>
  <c r="CO30" i="1" s="1"/>
  <c r="CL30" i="1" s="1"/>
  <c r="CI30" i="1" s="1"/>
  <c r="CF30" i="1" s="1"/>
  <c r="CC30" i="1" s="1"/>
  <c r="BZ30" i="1" s="1"/>
  <c r="BW30" i="1" s="1"/>
  <c r="BT30" i="1" s="1"/>
  <c r="BQ30" i="1" s="1"/>
  <c r="BN30" i="1" s="1"/>
  <c r="BK30" i="1" s="1"/>
  <c r="BH30" i="1" s="1"/>
  <c r="BE30" i="1" s="1"/>
  <c r="BB30" i="1" s="1"/>
  <c r="AY30" i="1" s="1"/>
  <c r="AV30" i="1" s="1"/>
  <c r="AS30" i="1" s="1"/>
  <c r="AP30" i="1" s="1"/>
  <c r="AM30" i="1" s="1"/>
  <c r="AJ30" i="1" s="1"/>
  <c r="AG30" i="1" s="1"/>
  <c r="AD30" i="1" s="1"/>
  <c r="AA30" i="1" s="1"/>
  <c r="X30" i="1" s="1"/>
  <c r="U30" i="1" s="1"/>
  <c r="R30" i="1" s="1"/>
  <c r="O30" i="1" s="1"/>
  <c r="UK26" i="1"/>
  <c r="UH26" i="1" s="1"/>
  <c r="UE26" i="1" s="1"/>
  <c r="UB26" i="1" s="1"/>
  <c r="TY26" i="1" s="1"/>
  <c r="TV26" i="1" s="1"/>
  <c r="TS26" i="1" s="1"/>
  <c r="TP26" i="1" s="1"/>
  <c r="TM26" i="1" s="1"/>
  <c r="TJ26" i="1" s="1"/>
  <c r="TG26" i="1" s="1"/>
  <c r="TD26" i="1" s="1"/>
  <c r="TA26" i="1" s="1"/>
  <c r="SX26" i="1" s="1"/>
  <c r="SU26" i="1" s="1"/>
  <c r="SR26" i="1" s="1"/>
  <c r="SO26" i="1" s="1"/>
  <c r="SL26" i="1" s="1"/>
  <c r="SI26" i="1" s="1"/>
  <c r="SF26" i="1" s="1"/>
  <c r="SC26" i="1" s="1"/>
  <c r="RZ26" i="1" s="1"/>
  <c r="RW26" i="1" s="1"/>
  <c r="RT26" i="1" s="1"/>
  <c r="RQ26" i="1" s="1"/>
  <c r="RN26" i="1" s="1"/>
  <c r="RK26" i="1" s="1"/>
  <c r="RH26" i="1" s="1"/>
  <c r="RE26" i="1" s="1"/>
  <c r="RB26" i="1" s="1"/>
  <c r="QY26" i="1" s="1"/>
  <c r="QV26" i="1" s="1"/>
  <c r="QS26" i="1" s="1"/>
  <c r="QP26" i="1" s="1"/>
  <c r="QM26" i="1" s="1"/>
  <c r="QJ26" i="1" s="1"/>
  <c r="QG26" i="1" s="1"/>
  <c r="QD26" i="1" s="1"/>
  <c r="QA26" i="1" s="1"/>
  <c r="PX26" i="1" s="1"/>
  <c r="PU26" i="1" s="1"/>
  <c r="PR26" i="1" s="1"/>
  <c r="PO26" i="1" s="1"/>
  <c r="PL26" i="1" s="1"/>
  <c r="PI26" i="1" s="1"/>
  <c r="PF26" i="1" s="1"/>
  <c r="PC26" i="1" s="1"/>
  <c r="OZ26" i="1" s="1"/>
  <c r="OW26" i="1" s="1"/>
  <c r="OT26" i="1" s="1"/>
  <c r="OQ26" i="1" s="1"/>
  <c r="ON26" i="1" s="1"/>
  <c r="OK26" i="1" s="1"/>
  <c r="OH26" i="1" s="1"/>
  <c r="OE26" i="1" s="1"/>
  <c r="OB26" i="1" s="1"/>
  <c r="NY26" i="1" s="1"/>
  <c r="NV26" i="1" s="1"/>
  <c r="NS26" i="1" s="1"/>
  <c r="NP26" i="1" s="1"/>
  <c r="NM26" i="1" s="1"/>
  <c r="NJ26" i="1" s="1"/>
  <c r="NG26" i="1" s="1"/>
  <c r="ND26" i="1" s="1"/>
  <c r="NA26" i="1" s="1"/>
  <c r="MX26" i="1" s="1"/>
  <c r="MU26" i="1" s="1"/>
  <c r="MR26" i="1" s="1"/>
  <c r="MO26" i="1" s="1"/>
  <c r="ML26" i="1" s="1"/>
  <c r="MI26" i="1" s="1"/>
  <c r="MF26" i="1" s="1"/>
  <c r="MC26" i="1" s="1"/>
  <c r="LZ26" i="1" s="1"/>
  <c r="LW26" i="1" s="1"/>
  <c r="LT26" i="1" s="1"/>
  <c r="LQ26" i="1" s="1"/>
  <c r="LN26" i="1" s="1"/>
  <c r="LK26" i="1" s="1"/>
  <c r="LH26" i="1" s="1"/>
  <c r="LE26" i="1" s="1"/>
  <c r="LB26" i="1" s="1"/>
  <c r="KY26" i="1" s="1"/>
  <c r="KV26" i="1" s="1"/>
  <c r="KS26" i="1" s="1"/>
  <c r="KP26" i="1" s="1"/>
  <c r="KM26" i="1" s="1"/>
  <c r="KJ26" i="1" s="1"/>
  <c r="KG26" i="1" s="1"/>
  <c r="KD26" i="1" s="1"/>
  <c r="KA26" i="1" s="1"/>
  <c r="JX26" i="1" s="1"/>
  <c r="JU26" i="1" s="1"/>
  <c r="JR26" i="1" s="1"/>
  <c r="JO26" i="1" s="1"/>
  <c r="JL26" i="1" s="1"/>
  <c r="JI26" i="1" s="1"/>
  <c r="JF26" i="1" s="1"/>
  <c r="JC26" i="1" s="1"/>
  <c r="IZ26" i="1" s="1"/>
  <c r="IW26" i="1" s="1"/>
  <c r="IT26" i="1" s="1"/>
  <c r="IQ26" i="1" s="1"/>
  <c r="IN26" i="1" s="1"/>
  <c r="IK26" i="1" s="1"/>
  <c r="IH26" i="1" s="1"/>
  <c r="IE26" i="1" s="1"/>
  <c r="IB26" i="1" s="1"/>
  <c r="HY26" i="1" s="1"/>
  <c r="HV26" i="1" s="1"/>
  <c r="HS26" i="1" s="1"/>
  <c r="HP26" i="1" s="1"/>
  <c r="HM26" i="1" s="1"/>
  <c r="HJ26" i="1" s="1"/>
  <c r="HG26" i="1" s="1"/>
  <c r="HD26" i="1" s="1"/>
  <c r="HA26" i="1" s="1"/>
  <c r="GX26" i="1" s="1"/>
  <c r="GU26" i="1" s="1"/>
  <c r="GR26" i="1" s="1"/>
  <c r="GO26" i="1" s="1"/>
  <c r="GL26" i="1" s="1"/>
  <c r="GI26" i="1" s="1"/>
  <c r="GF26" i="1" s="1"/>
  <c r="GC26" i="1" s="1"/>
  <c r="FZ26" i="1" s="1"/>
  <c r="FW26" i="1" s="1"/>
  <c r="FT26" i="1" s="1"/>
  <c r="FQ26" i="1" s="1"/>
  <c r="FN26" i="1" s="1"/>
  <c r="FK26" i="1" s="1"/>
  <c r="FH26" i="1" s="1"/>
  <c r="FE26" i="1" s="1"/>
  <c r="FB26" i="1" s="1"/>
  <c r="EY26" i="1" s="1"/>
  <c r="EV26" i="1" s="1"/>
  <c r="ES26" i="1" s="1"/>
  <c r="EP26" i="1" s="1"/>
  <c r="EM26" i="1" s="1"/>
  <c r="EJ26" i="1" s="1"/>
  <c r="EG26" i="1" s="1"/>
  <c r="ED26" i="1" s="1"/>
  <c r="EA26" i="1" s="1"/>
  <c r="DX26" i="1" s="1"/>
  <c r="DU26" i="1" s="1"/>
  <c r="DR26" i="1" s="1"/>
  <c r="DO26" i="1" s="1"/>
  <c r="DL26" i="1" s="1"/>
  <c r="DI26" i="1" s="1"/>
  <c r="DF26" i="1" s="1"/>
  <c r="DC26" i="1" s="1"/>
  <c r="CZ26" i="1" s="1"/>
  <c r="CW26" i="1" s="1"/>
  <c r="CT26" i="1" s="1"/>
  <c r="CQ26" i="1" s="1"/>
  <c r="CN26" i="1" s="1"/>
  <c r="CK26" i="1" s="1"/>
  <c r="CH26" i="1" s="1"/>
  <c r="CE26" i="1" s="1"/>
  <c r="CB26" i="1" s="1"/>
  <c r="BY26" i="1" s="1"/>
  <c r="BV26" i="1" s="1"/>
  <c r="BS26" i="1" s="1"/>
  <c r="BP26" i="1" s="1"/>
  <c r="BM26" i="1" s="1"/>
  <c r="BJ26" i="1" s="1"/>
  <c r="BG26" i="1" s="1"/>
  <c r="BD26" i="1" s="1"/>
  <c r="BA26" i="1" s="1"/>
  <c r="AX26" i="1" s="1"/>
  <c r="AU26" i="1" s="1"/>
  <c r="AR26" i="1" s="1"/>
  <c r="AO26" i="1" s="1"/>
  <c r="AL26" i="1" s="1"/>
  <c r="AI26" i="1" s="1"/>
  <c r="AF26" i="1" s="1"/>
  <c r="AC26" i="1" s="1"/>
  <c r="Z26" i="1" s="1"/>
  <c r="W26" i="1" s="1"/>
  <c r="T26" i="1" s="1"/>
  <c r="Q26" i="1" s="1"/>
  <c r="UL45" i="1"/>
  <c r="UI45" i="1" s="1"/>
  <c r="UF45" i="1" s="1"/>
  <c r="UC45" i="1" s="1"/>
  <c r="TZ45" i="1" s="1"/>
  <c r="TW45" i="1" s="1"/>
  <c r="TT45" i="1" s="1"/>
  <c r="TQ45" i="1" s="1"/>
  <c r="TN45" i="1" s="1"/>
  <c r="TK45" i="1" s="1"/>
  <c r="TH45" i="1" s="1"/>
  <c r="TE45" i="1" s="1"/>
  <c r="TB45" i="1" s="1"/>
  <c r="SY45" i="1" s="1"/>
  <c r="SV45" i="1" s="1"/>
  <c r="SS45" i="1" s="1"/>
  <c r="SP45" i="1" s="1"/>
  <c r="SM45" i="1" s="1"/>
  <c r="SJ45" i="1" s="1"/>
  <c r="SG45" i="1" s="1"/>
  <c r="SD45" i="1" s="1"/>
  <c r="SA45" i="1" s="1"/>
  <c r="RX45" i="1" s="1"/>
  <c r="RU45" i="1" s="1"/>
  <c r="RR45" i="1" s="1"/>
  <c r="RO45" i="1" s="1"/>
  <c r="RL45" i="1" s="1"/>
  <c r="RI45" i="1" s="1"/>
  <c r="RF45" i="1" s="1"/>
  <c r="RC45" i="1" s="1"/>
  <c r="QZ45" i="1" s="1"/>
  <c r="QW45" i="1" s="1"/>
  <c r="QT45" i="1" s="1"/>
  <c r="QQ45" i="1" s="1"/>
  <c r="QN45" i="1" s="1"/>
  <c r="QK45" i="1" s="1"/>
  <c r="QH45" i="1" s="1"/>
  <c r="QE45" i="1" s="1"/>
  <c r="QB45" i="1" s="1"/>
  <c r="PY45" i="1" s="1"/>
  <c r="PV45" i="1" s="1"/>
  <c r="PS45" i="1" s="1"/>
  <c r="PP45" i="1" s="1"/>
  <c r="PM45" i="1" s="1"/>
  <c r="PJ45" i="1" s="1"/>
  <c r="PG45" i="1" s="1"/>
  <c r="PD45" i="1" s="1"/>
  <c r="PA45" i="1" s="1"/>
  <c r="OX45" i="1" s="1"/>
  <c r="OU45" i="1" s="1"/>
  <c r="OR45" i="1" s="1"/>
  <c r="OO45" i="1" s="1"/>
  <c r="OL45" i="1" s="1"/>
  <c r="OI45" i="1" s="1"/>
  <c r="OF45" i="1" s="1"/>
  <c r="OC45" i="1" s="1"/>
  <c r="NZ45" i="1" s="1"/>
  <c r="NW45" i="1" s="1"/>
  <c r="NT45" i="1" s="1"/>
  <c r="NQ45" i="1" s="1"/>
  <c r="NN45" i="1" s="1"/>
  <c r="NK45" i="1" s="1"/>
  <c r="NH45" i="1" s="1"/>
  <c r="NE45" i="1" s="1"/>
  <c r="NB45" i="1" s="1"/>
  <c r="MY45" i="1" s="1"/>
  <c r="MV45" i="1" s="1"/>
  <c r="MS45" i="1" s="1"/>
  <c r="MP45" i="1" s="1"/>
  <c r="MM45" i="1" s="1"/>
  <c r="MJ45" i="1" s="1"/>
  <c r="MG45" i="1" s="1"/>
  <c r="MD45" i="1" s="1"/>
  <c r="MA45" i="1" s="1"/>
  <c r="LX45" i="1" s="1"/>
  <c r="LU45" i="1" s="1"/>
  <c r="LR45" i="1" s="1"/>
  <c r="LO45" i="1" s="1"/>
  <c r="LL45" i="1" s="1"/>
  <c r="LI45" i="1" s="1"/>
  <c r="LF45" i="1" s="1"/>
  <c r="LC45" i="1" s="1"/>
  <c r="KZ45" i="1" s="1"/>
  <c r="KW45" i="1" s="1"/>
  <c r="KT45" i="1" s="1"/>
  <c r="KQ45" i="1" s="1"/>
  <c r="KN45" i="1" s="1"/>
  <c r="KK45" i="1" s="1"/>
  <c r="KH45" i="1" s="1"/>
  <c r="KE45" i="1" s="1"/>
  <c r="KB45" i="1" s="1"/>
  <c r="JY45" i="1" s="1"/>
  <c r="JV45" i="1" s="1"/>
  <c r="JS45" i="1" s="1"/>
  <c r="JP45" i="1" s="1"/>
  <c r="JM45" i="1" s="1"/>
  <c r="JJ45" i="1" s="1"/>
  <c r="JG45" i="1" s="1"/>
  <c r="JD45" i="1" s="1"/>
  <c r="JA45" i="1" s="1"/>
  <c r="IX45" i="1" s="1"/>
  <c r="IU45" i="1" s="1"/>
  <c r="IR45" i="1" s="1"/>
  <c r="IO45" i="1" s="1"/>
  <c r="IL45" i="1" s="1"/>
  <c r="II45" i="1" s="1"/>
  <c r="IF45" i="1" s="1"/>
  <c r="IC45" i="1" s="1"/>
  <c r="HZ45" i="1" s="1"/>
  <c r="HW45" i="1" s="1"/>
  <c r="HT45" i="1" s="1"/>
  <c r="HQ45" i="1" s="1"/>
  <c r="HN45" i="1" s="1"/>
  <c r="HK45" i="1" s="1"/>
  <c r="HH45" i="1" s="1"/>
  <c r="HE45" i="1" s="1"/>
  <c r="HB45" i="1" s="1"/>
  <c r="GY45" i="1" s="1"/>
  <c r="GV45" i="1" s="1"/>
  <c r="GS45" i="1" s="1"/>
  <c r="GP45" i="1" s="1"/>
  <c r="GM45" i="1" s="1"/>
  <c r="GJ45" i="1" s="1"/>
  <c r="GG45" i="1" s="1"/>
  <c r="GD45" i="1" s="1"/>
  <c r="GA45" i="1" s="1"/>
  <c r="FX45" i="1" s="1"/>
  <c r="FU45" i="1" s="1"/>
  <c r="FR45" i="1" s="1"/>
  <c r="FO45" i="1" s="1"/>
  <c r="FL45" i="1" s="1"/>
  <c r="FI45" i="1" s="1"/>
  <c r="FF45" i="1" s="1"/>
  <c r="FC45" i="1" s="1"/>
  <c r="EZ45" i="1" s="1"/>
  <c r="EW45" i="1" s="1"/>
  <c r="ET45" i="1" s="1"/>
  <c r="EQ45" i="1" s="1"/>
  <c r="EN45" i="1" s="1"/>
  <c r="EK45" i="1" s="1"/>
  <c r="EH45" i="1" s="1"/>
  <c r="EE45" i="1" s="1"/>
  <c r="EB45" i="1" s="1"/>
  <c r="DY45" i="1" s="1"/>
  <c r="DV45" i="1" s="1"/>
  <c r="DS45" i="1" s="1"/>
  <c r="DP45" i="1" s="1"/>
  <c r="DM45" i="1" s="1"/>
  <c r="DJ45" i="1" s="1"/>
  <c r="DG45" i="1" s="1"/>
  <c r="DD45" i="1" s="1"/>
  <c r="DA45" i="1" s="1"/>
  <c r="CX45" i="1" s="1"/>
  <c r="CU45" i="1" s="1"/>
  <c r="CR45" i="1" s="1"/>
  <c r="CO45" i="1" s="1"/>
  <c r="CL45" i="1" s="1"/>
  <c r="CI45" i="1" s="1"/>
  <c r="CF45" i="1" s="1"/>
  <c r="CC45" i="1" s="1"/>
  <c r="BZ45" i="1" s="1"/>
  <c r="BW45" i="1" s="1"/>
  <c r="BT45" i="1" s="1"/>
  <c r="BQ45" i="1" s="1"/>
  <c r="BN45" i="1" s="1"/>
  <c r="BK45" i="1" s="1"/>
  <c r="BH45" i="1" s="1"/>
  <c r="BE45" i="1" s="1"/>
  <c r="BB45" i="1" s="1"/>
  <c r="AY45" i="1" s="1"/>
  <c r="AV45" i="1" s="1"/>
  <c r="AS45" i="1" s="1"/>
  <c r="AP45" i="1" s="1"/>
  <c r="AM45" i="1" s="1"/>
  <c r="AJ45" i="1" s="1"/>
  <c r="AG45" i="1" s="1"/>
  <c r="AD45" i="1" s="1"/>
  <c r="AA45" i="1" s="1"/>
  <c r="X45" i="1" s="1"/>
  <c r="U45" i="1" s="1"/>
  <c r="R45" i="1" s="1"/>
  <c r="O45" i="1" s="1"/>
  <c r="UJ61" i="1"/>
  <c r="UG61" i="1" s="1"/>
  <c r="UD61" i="1" s="1"/>
  <c r="UA61" i="1" s="1"/>
  <c r="TX61" i="1" s="1"/>
  <c r="TU61" i="1" s="1"/>
  <c r="TR61" i="1" s="1"/>
  <c r="TO61" i="1" s="1"/>
  <c r="TL61" i="1" s="1"/>
  <c r="TI61" i="1" s="1"/>
  <c r="TF61" i="1" s="1"/>
  <c r="TC61" i="1" s="1"/>
  <c r="SZ61" i="1" s="1"/>
  <c r="SW61" i="1" s="1"/>
  <c r="ST61" i="1" s="1"/>
  <c r="SQ61" i="1" s="1"/>
  <c r="SN61" i="1" s="1"/>
  <c r="SK61" i="1" s="1"/>
  <c r="SH61" i="1" s="1"/>
  <c r="SE61" i="1" s="1"/>
  <c r="SB61" i="1" s="1"/>
  <c r="RY61" i="1" s="1"/>
  <c r="RV61" i="1" s="1"/>
  <c r="RS61" i="1" s="1"/>
  <c r="RP61" i="1" s="1"/>
  <c r="RM61" i="1" s="1"/>
  <c r="RJ61" i="1" s="1"/>
  <c r="RG61" i="1" s="1"/>
  <c r="RD61" i="1" s="1"/>
  <c r="RA61" i="1" s="1"/>
  <c r="QX61" i="1" s="1"/>
  <c r="QU61" i="1" s="1"/>
  <c r="QR61" i="1" s="1"/>
  <c r="QO61" i="1" s="1"/>
  <c r="QL61" i="1" s="1"/>
  <c r="QI61" i="1" s="1"/>
  <c r="QF61" i="1" s="1"/>
  <c r="QC61" i="1" s="1"/>
  <c r="PZ61" i="1" s="1"/>
  <c r="PW61" i="1" s="1"/>
  <c r="PT61" i="1" s="1"/>
  <c r="PQ61" i="1" s="1"/>
  <c r="PN61" i="1" s="1"/>
  <c r="PK61" i="1" s="1"/>
  <c r="PH61" i="1" s="1"/>
  <c r="PE61" i="1" s="1"/>
  <c r="PB61" i="1" s="1"/>
  <c r="OY61" i="1" s="1"/>
  <c r="OV61" i="1" s="1"/>
  <c r="OS61" i="1" s="1"/>
  <c r="OP61" i="1" s="1"/>
  <c r="OM61" i="1" s="1"/>
  <c r="OJ61" i="1" s="1"/>
  <c r="OG61" i="1" s="1"/>
  <c r="OD61" i="1" s="1"/>
  <c r="OA61" i="1" s="1"/>
  <c r="NX61" i="1" s="1"/>
  <c r="NU61" i="1" s="1"/>
  <c r="NR61" i="1" s="1"/>
  <c r="NO61" i="1" s="1"/>
  <c r="NL61" i="1" s="1"/>
  <c r="NI61" i="1" s="1"/>
  <c r="NF61" i="1" s="1"/>
  <c r="NC61" i="1" s="1"/>
  <c r="MZ61" i="1" s="1"/>
  <c r="MW61" i="1" s="1"/>
  <c r="MT61" i="1" s="1"/>
  <c r="MQ61" i="1" s="1"/>
  <c r="MN61" i="1" s="1"/>
  <c r="MK61" i="1" s="1"/>
  <c r="MH61" i="1" s="1"/>
  <c r="ME61" i="1" s="1"/>
  <c r="MB61" i="1" s="1"/>
  <c r="LY61" i="1" s="1"/>
  <c r="LV61" i="1" s="1"/>
  <c r="LS61" i="1" s="1"/>
  <c r="LP61" i="1" s="1"/>
  <c r="LM61" i="1" s="1"/>
  <c r="LJ61" i="1" s="1"/>
  <c r="LG61" i="1" s="1"/>
  <c r="LD61" i="1" s="1"/>
  <c r="LA61" i="1" s="1"/>
  <c r="KX61" i="1" s="1"/>
  <c r="KU61" i="1" s="1"/>
  <c r="KR61" i="1" s="1"/>
  <c r="KO61" i="1" s="1"/>
  <c r="KL61" i="1" s="1"/>
  <c r="KI61" i="1" s="1"/>
  <c r="KF61" i="1" s="1"/>
  <c r="KC61" i="1" s="1"/>
  <c r="JZ61" i="1" s="1"/>
  <c r="JW61" i="1" s="1"/>
  <c r="JT61" i="1" s="1"/>
  <c r="JQ61" i="1" s="1"/>
  <c r="JN61" i="1" s="1"/>
  <c r="JK61" i="1" s="1"/>
  <c r="JH61" i="1" s="1"/>
  <c r="JE61" i="1" s="1"/>
  <c r="JB61" i="1" s="1"/>
  <c r="IY61" i="1" s="1"/>
  <c r="IV61" i="1" s="1"/>
  <c r="IS61" i="1" s="1"/>
  <c r="IP61" i="1" s="1"/>
  <c r="IM61" i="1" s="1"/>
  <c r="IJ61" i="1" s="1"/>
  <c r="IG61" i="1" s="1"/>
  <c r="ID61" i="1" s="1"/>
  <c r="IA61" i="1" s="1"/>
  <c r="HX61" i="1" s="1"/>
  <c r="HU61" i="1" s="1"/>
  <c r="HR61" i="1" s="1"/>
  <c r="HO61" i="1" s="1"/>
  <c r="HL61" i="1" s="1"/>
  <c r="HI61" i="1" s="1"/>
  <c r="HF61" i="1" s="1"/>
  <c r="HC61" i="1" s="1"/>
  <c r="GZ61" i="1" s="1"/>
  <c r="GW61" i="1" s="1"/>
  <c r="GT61" i="1" s="1"/>
  <c r="GQ61" i="1" s="1"/>
  <c r="GN61" i="1" s="1"/>
  <c r="GK61" i="1" s="1"/>
  <c r="GH61" i="1" s="1"/>
  <c r="GE61" i="1" s="1"/>
  <c r="GB61" i="1" s="1"/>
  <c r="FY61" i="1" s="1"/>
  <c r="FV61" i="1" s="1"/>
  <c r="FS61" i="1" s="1"/>
  <c r="FP61" i="1" s="1"/>
  <c r="FM61" i="1" s="1"/>
  <c r="FJ61" i="1" s="1"/>
  <c r="FG61" i="1" s="1"/>
  <c r="FD61" i="1" s="1"/>
  <c r="FA61" i="1" s="1"/>
  <c r="EX61" i="1" s="1"/>
  <c r="EU61" i="1" s="1"/>
  <c r="ER61" i="1" s="1"/>
  <c r="EO61" i="1" s="1"/>
  <c r="EL61" i="1" s="1"/>
  <c r="EI61" i="1" s="1"/>
  <c r="EF61" i="1" s="1"/>
  <c r="EC61" i="1" s="1"/>
  <c r="DZ61" i="1" s="1"/>
  <c r="DW61" i="1" s="1"/>
  <c r="DT61" i="1" s="1"/>
  <c r="DQ61" i="1" s="1"/>
  <c r="DN61" i="1" s="1"/>
  <c r="DK61" i="1" s="1"/>
  <c r="DH61" i="1" s="1"/>
  <c r="DE61" i="1" s="1"/>
  <c r="DB61" i="1" s="1"/>
  <c r="CY61" i="1" s="1"/>
  <c r="CV61" i="1" s="1"/>
  <c r="CS61" i="1" s="1"/>
  <c r="CP61" i="1" s="1"/>
  <c r="CM61" i="1" s="1"/>
  <c r="CJ61" i="1" s="1"/>
  <c r="CG61" i="1" s="1"/>
  <c r="CD61" i="1" s="1"/>
  <c r="CA61" i="1" s="1"/>
  <c r="BX61" i="1" s="1"/>
  <c r="BU61" i="1" s="1"/>
  <c r="BR61" i="1" s="1"/>
  <c r="BO61" i="1" s="1"/>
  <c r="BL61" i="1" s="1"/>
  <c r="BI61" i="1" s="1"/>
  <c r="BF61" i="1" s="1"/>
  <c r="BC61" i="1" s="1"/>
  <c r="AZ61" i="1" s="1"/>
  <c r="AW61" i="1" s="1"/>
  <c r="AT61" i="1" s="1"/>
  <c r="AQ61" i="1" s="1"/>
  <c r="AN61" i="1" s="1"/>
  <c r="AK61" i="1" s="1"/>
  <c r="AH61" i="1" s="1"/>
  <c r="AE61" i="1" s="1"/>
  <c r="AB61" i="1" s="1"/>
  <c r="Y61" i="1" s="1"/>
  <c r="V61" i="1" s="1"/>
  <c r="S61" i="1" s="1"/>
  <c r="P61" i="1" s="1"/>
  <c r="UK50" i="1"/>
  <c r="UH50" i="1" s="1"/>
  <c r="UE50" i="1" s="1"/>
  <c r="UB50" i="1" s="1"/>
  <c r="TY50" i="1" s="1"/>
  <c r="TV50" i="1" s="1"/>
  <c r="TS50" i="1" s="1"/>
  <c r="TP50" i="1" s="1"/>
  <c r="TM50" i="1" s="1"/>
  <c r="TJ50" i="1" s="1"/>
  <c r="TG50" i="1" s="1"/>
  <c r="TD50" i="1" s="1"/>
  <c r="TA50" i="1" s="1"/>
  <c r="SX50" i="1" s="1"/>
  <c r="SU50" i="1" s="1"/>
  <c r="SR50" i="1" s="1"/>
  <c r="SO50" i="1" s="1"/>
  <c r="SL50" i="1" s="1"/>
  <c r="SI50" i="1" s="1"/>
  <c r="SF50" i="1" s="1"/>
  <c r="SC50" i="1" s="1"/>
  <c r="RZ50" i="1" s="1"/>
  <c r="RW50" i="1" s="1"/>
  <c r="RT50" i="1" s="1"/>
  <c r="RQ50" i="1" s="1"/>
  <c r="RN50" i="1" s="1"/>
  <c r="RK50" i="1" s="1"/>
  <c r="RH50" i="1" s="1"/>
  <c r="RE50" i="1" s="1"/>
  <c r="RB50" i="1" s="1"/>
  <c r="QY50" i="1" s="1"/>
  <c r="QV50" i="1" s="1"/>
  <c r="QS50" i="1" s="1"/>
  <c r="QP50" i="1" s="1"/>
  <c r="QM50" i="1" s="1"/>
  <c r="QJ50" i="1" s="1"/>
  <c r="QG50" i="1" s="1"/>
  <c r="QD50" i="1" s="1"/>
  <c r="QA50" i="1" s="1"/>
  <c r="PX50" i="1" s="1"/>
  <c r="PU50" i="1" s="1"/>
  <c r="PR50" i="1" s="1"/>
  <c r="PO50" i="1" s="1"/>
  <c r="PL50" i="1" s="1"/>
  <c r="PI50" i="1" s="1"/>
  <c r="PF50" i="1" s="1"/>
  <c r="PC50" i="1" s="1"/>
  <c r="OZ50" i="1" s="1"/>
  <c r="OW50" i="1" s="1"/>
  <c r="OT50" i="1" s="1"/>
  <c r="OQ50" i="1" s="1"/>
  <c r="ON50" i="1" s="1"/>
  <c r="OK50" i="1" s="1"/>
  <c r="OH50" i="1" s="1"/>
  <c r="OE50" i="1" s="1"/>
  <c r="OB50" i="1" s="1"/>
  <c r="NY50" i="1" s="1"/>
  <c r="NV50" i="1" s="1"/>
  <c r="NS50" i="1" s="1"/>
  <c r="NP50" i="1" s="1"/>
  <c r="NM50" i="1" s="1"/>
  <c r="NJ50" i="1" s="1"/>
  <c r="NG50" i="1" s="1"/>
  <c r="ND50" i="1" s="1"/>
  <c r="NA50" i="1" s="1"/>
  <c r="MX50" i="1" s="1"/>
  <c r="MU50" i="1" s="1"/>
  <c r="MR50" i="1" s="1"/>
  <c r="MO50" i="1" s="1"/>
  <c r="ML50" i="1" s="1"/>
  <c r="MI50" i="1" s="1"/>
  <c r="MF50" i="1" s="1"/>
  <c r="MC50" i="1" s="1"/>
  <c r="LZ50" i="1" s="1"/>
  <c r="LW50" i="1" s="1"/>
  <c r="LT50" i="1" s="1"/>
  <c r="LQ50" i="1" s="1"/>
  <c r="LN50" i="1" s="1"/>
  <c r="LK50" i="1" s="1"/>
  <c r="LH50" i="1" s="1"/>
  <c r="LE50" i="1" s="1"/>
  <c r="LB50" i="1" s="1"/>
  <c r="KY50" i="1" s="1"/>
  <c r="KV50" i="1" s="1"/>
  <c r="KS50" i="1" s="1"/>
  <c r="KP50" i="1" s="1"/>
  <c r="KM50" i="1" s="1"/>
  <c r="KJ50" i="1" s="1"/>
  <c r="KG50" i="1" s="1"/>
  <c r="KD50" i="1" s="1"/>
  <c r="KA50" i="1" s="1"/>
  <c r="JX50" i="1" s="1"/>
  <c r="JU50" i="1" s="1"/>
  <c r="JR50" i="1" s="1"/>
  <c r="JO50" i="1" s="1"/>
  <c r="JL50" i="1" s="1"/>
  <c r="JI50" i="1" s="1"/>
  <c r="JF50" i="1" s="1"/>
  <c r="JC50" i="1" s="1"/>
  <c r="IZ50" i="1" s="1"/>
  <c r="IW50" i="1" s="1"/>
  <c r="IT50" i="1" s="1"/>
  <c r="IQ50" i="1" s="1"/>
  <c r="IN50" i="1" s="1"/>
  <c r="IK50" i="1" s="1"/>
  <c r="IH50" i="1" s="1"/>
  <c r="IE50" i="1" s="1"/>
  <c r="IB50" i="1" s="1"/>
  <c r="HY50" i="1" s="1"/>
  <c r="HV50" i="1" s="1"/>
  <c r="HS50" i="1" s="1"/>
  <c r="HP50" i="1" s="1"/>
  <c r="HM50" i="1" s="1"/>
  <c r="HJ50" i="1" s="1"/>
  <c r="HG50" i="1" s="1"/>
  <c r="HD50" i="1" s="1"/>
  <c r="HA50" i="1" s="1"/>
  <c r="GX50" i="1" s="1"/>
  <c r="GU50" i="1" s="1"/>
  <c r="GR50" i="1" s="1"/>
  <c r="GO50" i="1" s="1"/>
  <c r="GL50" i="1" s="1"/>
  <c r="GI50" i="1" s="1"/>
  <c r="GF50" i="1" s="1"/>
  <c r="GC50" i="1" s="1"/>
  <c r="FZ50" i="1" s="1"/>
  <c r="FW50" i="1" s="1"/>
  <c r="FT50" i="1" s="1"/>
  <c r="FQ50" i="1" s="1"/>
  <c r="FN50" i="1" s="1"/>
  <c r="FK50" i="1" s="1"/>
  <c r="FH50" i="1" s="1"/>
  <c r="FE50" i="1" s="1"/>
  <c r="FB50" i="1" s="1"/>
  <c r="EY50" i="1" s="1"/>
  <c r="EV50" i="1" s="1"/>
  <c r="ES50" i="1" s="1"/>
  <c r="EP50" i="1" s="1"/>
  <c r="EM50" i="1" s="1"/>
  <c r="EJ50" i="1" s="1"/>
  <c r="EG50" i="1" s="1"/>
  <c r="ED50" i="1" s="1"/>
  <c r="EA50" i="1" s="1"/>
  <c r="DX50" i="1" s="1"/>
  <c r="DU50" i="1" s="1"/>
  <c r="DR50" i="1" s="1"/>
  <c r="DO50" i="1" s="1"/>
  <c r="DL50" i="1" s="1"/>
  <c r="DI50" i="1" s="1"/>
  <c r="DF50" i="1" s="1"/>
  <c r="DC50" i="1" s="1"/>
  <c r="CZ50" i="1" s="1"/>
  <c r="CW50" i="1" s="1"/>
  <c r="CT50" i="1" s="1"/>
  <c r="CQ50" i="1" s="1"/>
  <c r="CN50" i="1" s="1"/>
  <c r="CK50" i="1" s="1"/>
  <c r="CH50" i="1" s="1"/>
  <c r="CE50" i="1" s="1"/>
  <c r="CB50" i="1" s="1"/>
  <c r="BY50" i="1" s="1"/>
  <c r="BV50" i="1" s="1"/>
  <c r="BS50" i="1" s="1"/>
  <c r="BP50" i="1" s="1"/>
  <c r="BM50" i="1" s="1"/>
  <c r="BJ50" i="1" s="1"/>
  <c r="BG50" i="1" s="1"/>
  <c r="BD50" i="1" s="1"/>
  <c r="BA50" i="1" s="1"/>
  <c r="AX50" i="1" s="1"/>
  <c r="AU50" i="1" s="1"/>
  <c r="AR50" i="1" s="1"/>
  <c r="AO50" i="1" s="1"/>
  <c r="AL50" i="1" s="1"/>
  <c r="AI50" i="1" s="1"/>
  <c r="AF50" i="1" s="1"/>
  <c r="AC50" i="1" s="1"/>
  <c r="Z50" i="1" s="1"/>
  <c r="W50" i="1" s="1"/>
  <c r="T50" i="1" s="1"/>
  <c r="Q50" i="1" s="1"/>
  <c r="UJ57" i="1"/>
  <c r="UG57" i="1" s="1"/>
  <c r="UD57" i="1" s="1"/>
  <c r="UA57" i="1" s="1"/>
  <c r="TX57" i="1" s="1"/>
  <c r="TU57" i="1" s="1"/>
  <c r="TR57" i="1" s="1"/>
  <c r="TO57" i="1" s="1"/>
  <c r="TL57" i="1" s="1"/>
  <c r="TI57" i="1" s="1"/>
  <c r="TF57" i="1" s="1"/>
  <c r="TC57" i="1" s="1"/>
  <c r="SZ57" i="1" s="1"/>
  <c r="SW57" i="1" s="1"/>
  <c r="ST57" i="1" s="1"/>
  <c r="SQ57" i="1" s="1"/>
  <c r="SN57" i="1" s="1"/>
  <c r="SK57" i="1" s="1"/>
  <c r="SH57" i="1" s="1"/>
  <c r="SE57" i="1" s="1"/>
  <c r="SB57" i="1" s="1"/>
  <c r="RY57" i="1" s="1"/>
  <c r="RV57" i="1" s="1"/>
  <c r="RS57" i="1" s="1"/>
  <c r="RP57" i="1" s="1"/>
  <c r="RM57" i="1" s="1"/>
  <c r="RJ57" i="1" s="1"/>
  <c r="RG57" i="1" s="1"/>
  <c r="RD57" i="1" s="1"/>
  <c r="RA57" i="1" s="1"/>
  <c r="QX57" i="1" s="1"/>
  <c r="QU57" i="1" s="1"/>
  <c r="QR57" i="1" s="1"/>
  <c r="QO57" i="1" s="1"/>
  <c r="QL57" i="1" s="1"/>
  <c r="QI57" i="1" s="1"/>
  <c r="QF57" i="1" s="1"/>
  <c r="QC57" i="1" s="1"/>
  <c r="PZ57" i="1" s="1"/>
  <c r="PW57" i="1" s="1"/>
  <c r="PT57" i="1" s="1"/>
  <c r="PQ57" i="1" s="1"/>
  <c r="PN57" i="1" s="1"/>
  <c r="PK57" i="1" s="1"/>
  <c r="PH57" i="1" s="1"/>
  <c r="PE57" i="1" s="1"/>
  <c r="PB57" i="1" s="1"/>
  <c r="OY57" i="1" s="1"/>
  <c r="OV57" i="1" s="1"/>
  <c r="OS57" i="1" s="1"/>
  <c r="OP57" i="1" s="1"/>
  <c r="OM57" i="1" s="1"/>
  <c r="OJ57" i="1" s="1"/>
  <c r="OG57" i="1" s="1"/>
  <c r="OD57" i="1" s="1"/>
  <c r="OA57" i="1" s="1"/>
  <c r="NX57" i="1" s="1"/>
  <c r="NU57" i="1" s="1"/>
  <c r="NR57" i="1" s="1"/>
  <c r="NO57" i="1" s="1"/>
  <c r="NL57" i="1" s="1"/>
  <c r="NI57" i="1" s="1"/>
  <c r="NF57" i="1" s="1"/>
  <c r="NC57" i="1" s="1"/>
  <c r="MZ57" i="1" s="1"/>
  <c r="MW57" i="1" s="1"/>
  <c r="MT57" i="1" s="1"/>
  <c r="MQ57" i="1" s="1"/>
  <c r="MN57" i="1" s="1"/>
  <c r="MK57" i="1" s="1"/>
  <c r="MH57" i="1" s="1"/>
  <c r="ME57" i="1" s="1"/>
  <c r="MB57" i="1" s="1"/>
  <c r="LY57" i="1" s="1"/>
  <c r="LV57" i="1" s="1"/>
  <c r="LS57" i="1" s="1"/>
  <c r="LP57" i="1" s="1"/>
  <c r="LM57" i="1" s="1"/>
  <c r="LJ57" i="1" s="1"/>
  <c r="LG57" i="1" s="1"/>
  <c r="LD57" i="1" s="1"/>
  <c r="LA57" i="1" s="1"/>
  <c r="KX57" i="1" s="1"/>
  <c r="KU57" i="1" s="1"/>
  <c r="KR57" i="1" s="1"/>
  <c r="KO57" i="1" s="1"/>
  <c r="KL57" i="1" s="1"/>
  <c r="KI57" i="1" s="1"/>
  <c r="KF57" i="1" s="1"/>
  <c r="KC57" i="1" s="1"/>
  <c r="JZ57" i="1" s="1"/>
  <c r="JW57" i="1" s="1"/>
  <c r="JT57" i="1" s="1"/>
  <c r="JQ57" i="1" s="1"/>
  <c r="JN57" i="1" s="1"/>
  <c r="JK57" i="1" s="1"/>
  <c r="JH57" i="1" s="1"/>
  <c r="JE57" i="1" s="1"/>
  <c r="JB57" i="1" s="1"/>
  <c r="IY57" i="1" s="1"/>
  <c r="IV57" i="1" s="1"/>
  <c r="IS57" i="1" s="1"/>
  <c r="IP57" i="1" s="1"/>
  <c r="IM57" i="1" s="1"/>
  <c r="IJ57" i="1" s="1"/>
  <c r="IG57" i="1" s="1"/>
  <c r="ID57" i="1" s="1"/>
  <c r="IA57" i="1" s="1"/>
  <c r="HX57" i="1" s="1"/>
  <c r="HU57" i="1" s="1"/>
  <c r="HR57" i="1" s="1"/>
  <c r="HO57" i="1" s="1"/>
  <c r="HL57" i="1" s="1"/>
  <c r="HI57" i="1" s="1"/>
  <c r="HF57" i="1" s="1"/>
  <c r="HC57" i="1" s="1"/>
  <c r="GZ57" i="1" s="1"/>
  <c r="GW57" i="1" s="1"/>
  <c r="GT57" i="1" s="1"/>
  <c r="GQ57" i="1" s="1"/>
  <c r="GN57" i="1" s="1"/>
  <c r="GK57" i="1" s="1"/>
  <c r="GH57" i="1" s="1"/>
  <c r="GE57" i="1" s="1"/>
  <c r="GB57" i="1" s="1"/>
  <c r="FY57" i="1" s="1"/>
  <c r="FV57" i="1" s="1"/>
  <c r="FS57" i="1" s="1"/>
  <c r="FP57" i="1" s="1"/>
  <c r="FM57" i="1" s="1"/>
  <c r="FJ57" i="1" s="1"/>
  <c r="FG57" i="1" s="1"/>
  <c r="FD57" i="1" s="1"/>
  <c r="FA57" i="1" s="1"/>
  <c r="EX57" i="1" s="1"/>
  <c r="EU57" i="1" s="1"/>
  <c r="ER57" i="1" s="1"/>
  <c r="EO57" i="1" s="1"/>
  <c r="EL57" i="1" s="1"/>
  <c r="EI57" i="1" s="1"/>
  <c r="EF57" i="1" s="1"/>
  <c r="EC57" i="1" s="1"/>
  <c r="DZ57" i="1" s="1"/>
  <c r="DW57" i="1" s="1"/>
  <c r="DT57" i="1" s="1"/>
  <c r="DQ57" i="1" s="1"/>
  <c r="DN57" i="1" s="1"/>
  <c r="DK57" i="1" s="1"/>
  <c r="DH57" i="1" s="1"/>
  <c r="DE57" i="1" s="1"/>
  <c r="DB57" i="1" s="1"/>
  <c r="CY57" i="1" s="1"/>
  <c r="CV57" i="1" s="1"/>
  <c r="CS57" i="1" s="1"/>
  <c r="CP57" i="1" s="1"/>
  <c r="CM57" i="1" s="1"/>
  <c r="CJ57" i="1" s="1"/>
  <c r="CG57" i="1" s="1"/>
  <c r="CD57" i="1" s="1"/>
  <c r="CA57" i="1" s="1"/>
  <c r="BX57" i="1" s="1"/>
  <c r="BU57" i="1" s="1"/>
  <c r="BR57" i="1" s="1"/>
  <c r="BO57" i="1" s="1"/>
  <c r="BL57" i="1" s="1"/>
  <c r="BI57" i="1" s="1"/>
  <c r="BF57" i="1" s="1"/>
  <c r="BC57" i="1" s="1"/>
  <c r="AZ57" i="1" s="1"/>
  <c r="AW57" i="1" s="1"/>
  <c r="AT57" i="1" s="1"/>
  <c r="AQ57" i="1" s="1"/>
  <c r="AN57" i="1" s="1"/>
  <c r="AK57" i="1" s="1"/>
  <c r="AH57" i="1" s="1"/>
  <c r="AE57" i="1" s="1"/>
  <c r="AB57" i="1" s="1"/>
  <c r="Y57" i="1" s="1"/>
  <c r="V57" i="1" s="1"/>
  <c r="S57" i="1" s="1"/>
  <c r="P57" i="1" s="1"/>
  <c r="UJ37" i="1"/>
  <c r="UG37" i="1" s="1"/>
  <c r="UD37" i="1" s="1"/>
  <c r="UA37" i="1" s="1"/>
  <c r="TX37" i="1" s="1"/>
  <c r="TU37" i="1" s="1"/>
  <c r="TR37" i="1" s="1"/>
  <c r="TO37" i="1" s="1"/>
  <c r="TL37" i="1" s="1"/>
  <c r="TI37" i="1" s="1"/>
  <c r="TF37" i="1" s="1"/>
  <c r="TC37" i="1" s="1"/>
  <c r="SZ37" i="1" s="1"/>
  <c r="SW37" i="1" s="1"/>
  <c r="ST37" i="1" s="1"/>
  <c r="SQ37" i="1" s="1"/>
  <c r="SN37" i="1" s="1"/>
  <c r="SK37" i="1" s="1"/>
  <c r="SH37" i="1" s="1"/>
  <c r="SE37" i="1" s="1"/>
  <c r="SB37" i="1" s="1"/>
  <c r="RY37" i="1" s="1"/>
  <c r="RV37" i="1" s="1"/>
  <c r="RS37" i="1" s="1"/>
  <c r="RP37" i="1" s="1"/>
  <c r="RM37" i="1" s="1"/>
  <c r="RJ37" i="1" s="1"/>
  <c r="RG37" i="1" s="1"/>
  <c r="RD37" i="1" s="1"/>
  <c r="RA37" i="1" s="1"/>
  <c r="QX37" i="1" s="1"/>
  <c r="QU37" i="1" s="1"/>
  <c r="QR37" i="1" s="1"/>
  <c r="QO37" i="1" s="1"/>
  <c r="QL37" i="1" s="1"/>
  <c r="QI37" i="1" s="1"/>
  <c r="QF37" i="1" s="1"/>
  <c r="QC37" i="1" s="1"/>
  <c r="PZ37" i="1" s="1"/>
  <c r="PW37" i="1" s="1"/>
  <c r="PT37" i="1" s="1"/>
  <c r="PQ37" i="1" s="1"/>
  <c r="PN37" i="1" s="1"/>
  <c r="PK37" i="1" s="1"/>
  <c r="PH37" i="1" s="1"/>
  <c r="PE37" i="1" s="1"/>
  <c r="PB37" i="1" s="1"/>
  <c r="OY37" i="1" s="1"/>
  <c r="OV37" i="1" s="1"/>
  <c r="OS37" i="1" s="1"/>
  <c r="OP37" i="1" s="1"/>
  <c r="OM37" i="1" s="1"/>
  <c r="OJ37" i="1" s="1"/>
  <c r="OG37" i="1" s="1"/>
  <c r="OD37" i="1" s="1"/>
  <c r="OA37" i="1" s="1"/>
  <c r="NX37" i="1" s="1"/>
  <c r="NU37" i="1" s="1"/>
  <c r="NR37" i="1" s="1"/>
  <c r="NO37" i="1" s="1"/>
  <c r="NL37" i="1" s="1"/>
  <c r="NI37" i="1" s="1"/>
  <c r="NF37" i="1" s="1"/>
  <c r="NC37" i="1" s="1"/>
  <c r="MZ37" i="1" s="1"/>
  <c r="MW37" i="1" s="1"/>
  <c r="MT37" i="1" s="1"/>
  <c r="MQ37" i="1" s="1"/>
  <c r="MN37" i="1" s="1"/>
  <c r="MK37" i="1" s="1"/>
  <c r="MH37" i="1" s="1"/>
  <c r="ME37" i="1" s="1"/>
  <c r="MB37" i="1" s="1"/>
  <c r="LY37" i="1" s="1"/>
  <c r="LV37" i="1" s="1"/>
  <c r="LS37" i="1" s="1"/>
  <c r="LP37" i="1" s="1"/>
  <c r="LM37" i="1" s="1"/>
  <c r="LJ37" i="1" s="1"/>
  <c r="LG37" i="1" s="1"/>
  <c r="LD37" i="1" s="1"/>
  <c r="LA37" i="1" s="1"/>
  <c r="KX37" i="1" s="1"/>
  <c r="KU37" i="1" s="1"/>
  <c r="KR37" i="1" s="1"/>
  <c r="KO37" i="1" s="1"/>
  <c r="KL37" i="1" s="1"/>
  <c r="KI37" i="1" s="1"/>
  <c r="KF37" i="1" s="1"/>
  <c r="KC37" i="1" s="1"/>
  <c r="JZ37" i="1" s="1"/>
  <c r="JW37" i="1" s="1"/>
  <c r="JT37" i="1" s="1"/>
  <c r="JQ37" i="1" s="1"/>
  <c r="JN37" i="1" s="1"/>
  <c r="JK37" i="1" s="1"/>
  <c r="JH37" i="1" s="1"/>
  <c r="JE37" i="1" s="1"/>
  <c r="JB37" i="1" s="1"/>
  <c r="IY37" i="1" s="1"/>
  <c r="IV37" i="1" s="1"/>
  <c r="IS37" i="1" s="1"/>
  <c r="IP37" i="1" s="1"/>
  <c r="IM37" i="1" s="1"/>
  <c r="IJ37" i="1" s="1"/>
  <c r="IG37" i="1" s="1"/>
  <c r="ID37" i="1" s="1"/>
  <c r="IA37" i="1" s="1"/>
  <c r="HX37" i="1" s="1"/>
  <c r="HU37" i="1" s="1"/>
  <c r="HR37" i="1" s="1"/>
  <c r="HO37" i="1" s="1"/>
  <c r="HL37" i="1" s="1"/>
  <c r="HI37" i="1" s="1"/>
  <c r="HF37" i="1" s="1"/>
  <c r="HC37" i="1" s="1"/>
  <c r="GZ37" i="1" s="1"/>
  <c r="GW37" i="1" s="1"/>
  <c r="GT37" i="1" s="1"/>
  <c r="GQ37" i="1" s="1"/>
  <c r="GN37" i="1" s="1"/>
  <c r="GK37" i="1" s="1"/>
  <c r="GH37" i="1" s="1"/>
  <c r="GE37" i="1" s="1"/>
  <c r="GB37" i="1" s="1"/>
  <c r="FY37" i="1" s="1"/>
  <c r="FV37" i="1" s="1"/>
  <c r="FS37" i="1" s="1"/>
  <c r="FP37" i="1" s="1"/>
  <c r="FM37" i="1" s="1"/>
  <c r="FJ37" i="1" s="1"/>
  <c r="FG37" i="1" s="1"/>
  <c r="FD37" i="1" s="1"/>
  <c r="FA37" i="1" s="1"/>
  <c r="EX37" i="1" s="1"/>
  <c r="EU37" i="1" s="1"/>
  <c r="ER37" i="1" s="1"/>
  <c r="EO37" i="1" s="1"/>
  <c r="EL37" i="1" s="1"/>
  <c r="EI37" i="1" s="1"/>
  <c r="EF37" i="1" s="1"/>
  <c r="EC37" i="1" s="1"/>
  <c r="DZ37" i="1" s="1"/>
  <c r="DW37" i="1" s="1"/>
  <c r="DT37" i="1" s="1"/>
  <c r="DQ37" i="1" s="1"/>
  <c r="DN37" i="1" s="1"/>
  <c r="DK37" i="1" s="1"/>
  <c r="DH37" i="1" s="1"/>
  <c r="DE37" i="1" s="1"/>
  <c r="DB37" i="1" s="1"/>
  <c r="CY37" i="1" s="1"/>
  <c r="CV37" i="1" s="1"/>
  <c r="CS37" i="1" s="1"/>
  <c r="CP37" i="1" s="1"/>
  <c r="CM37" i="1" s="1"/>
  <c r="CJ37" i="1" s="1"/>
  <c r="CG37" i="1" s="1"/>
  <c r="CD37" i="1" s="1"/>
  <c r="CA37" i="1" s="1"/>
  <c r="BX37" i="1" s="1"/>
  <c r="BU37" i="1" s="1"/>
  <c r="BR37" i="1" s="1"/>
  <c r="BO37" i="1" s="1"/>
  <c r="BL37" i="1" s="1"/>
  <c r="BI37" i="1" s="1"/>
  <c r="BF37" i="1" s="1"/>
  <c r="BC37" i="1" s="1"/>
  <c r="AZ37" i="1" s="1"/>
  <c r="AW37" i="1" s="1"/>
  <c r="AT37" i="1" s="1"/>
  <c r="AQ37" i="1" s="1"/>
  <c r="AN37" i="1" s="1"/>
  <c r="AK37" i="1" s="1"/>
  <c r="AH37" i="1" s="1"/>
  <c r="AE37" i="1" s="1"/>
  <c r="AB37" i="1" s="1"/>
  <c r="Y37" i="1" s="1"/>
  <c r="V37" i="1" s="1"/>
  <c r="S37" i="1" s="1"/>
  <c r="P37" i="1" s="1"/>
  <c r="UK47" i="1"/>
  <c r="UH47" i="1" s="1"/>
  <c r="UE47" i="1" s="1"/>
  <c r="UB47" i="1" s="1"/>
  <c r="TY47" i="1" s="1"/>
  <c r="TV47" i="1" s="1"/>
  <c r="TS47" i="1" s="1"/>
  <c r="TP47" i="1" s="1"/>
  <c r="TM47" i="1" s="1"/>
  <c r="TJ47" i="1" s="1"/>
  <c r="TG47" i="1" s="1"/>
  <c r="TD47" i="1" s="1"/>
  <c r="TA47" i="1" s="1"/>
  <c r="SX47" i="1" s="1"/>
  <c r="SU47" i="1" s="1"/>
  <c r="SR47" i="1" s="1"/>
  <c r="SO47" i="1" s="1"/>
  <c r="SL47" i="1" s="1"/>
  <c r="SI47" i="1" s="1"/>
  <c r="SF47" i="1" s="1"/>
  <c r="SC47" i="1" s="1"/>
  <c r="RZ47" i="1" s="1"/>
  <c r="RW47" i="1" s="1"/>
  <c r="RT47" i="1" s="1"/>
  <c r="RQ47" i="1" s="1"/>
  <c r="RN47" i="1" s="1"/>
  <c r="RK47" i="1" s="1"/>
  <c r="RH47" i="1" s="1"/>
  <c r="RE47" i="1" s="1"/>
  <c r="RB47" i="1" s="1"/>
  <c r="QY47" i="1" s="1"/>
  <c r="QV47" i="1" s="1"/>
  <c r="QS47" i="1" s="1"/>
  <c r="QP47" i="1" s="1"/>
  <c r="QM47" i="1" s="1"/>
  <c r="QJ47" i="1" s="1"/>
  <c r="QG47" i="1" s="1"/>
  <c r="QD47" i="1" s="1"/>
  <c r="QA47" i="1" s="1"/>
  <c r="PX47" i="1" s="1"/>
  <c r="PU47" i="1" s="1"/>
  <c r="PR47" i="1" s="1"/>
  <c r="PO47" i="1" s="1"/>
  <c r="PL47" i="1" s="1"/>
  <c r="PI47" i="1" s="1"/>
  <c r="PF47" i="1" s="1"/>
  <c r="PC47" i="1" s="1"/>
  <c r="OZ47" i="1" s="1"/>
  <c r="OW47" i="1" s="1"/>
  <c r="OT47" i="1" s="1"/>
  <c r="OQ47" i="1" s="1"/>
  <c r="ON47" i="1" s="1"/>
  <c r="OK47" i="1" s="1"/>
  <c r="OH47" i="1" s="1"/>
  <c r="OE47" i="1" s="1"/>
  <c r="OB47" i="1" s="1"/>
  <c r="NY47" i="1" s="1"/>
  <c r="NV47" i="1" s="1"/>
  <c r="NS47" i="1" s="1"/>
  <c r="NP47" i="1" s="1"/>
  <c r="NM47" i="1" s="1"/>
  <c r="NJ47" i="1" s="1"/>
  <c r="NG47" i="1" s="1"/>
  <c r="ND47" i="1" s="1"/>
  <c r="NA47" i="1" s="1"/>
  <c r="MX47" i="1" s="1"/>
  <c r="MU47" i="1" s="1"/>
  <c r="MR47" i="1" s="1"/>
  <c r="MO47" i="1" s="1"/>
  <c r="ML47" i="1" s="1"/>
  <c r="MI47" i="1" s="1"/>
  <c r="MF47" i="1" s="1"/>
  <c r="MC47" i="1" s="1"/>
  <c r="LZ47" i="1" s="1"/>
  <c r="LW47" i="1" s="1"/>
  <c r="LT47" i="1" s="1"/>
  <c r="LQ47" i="1" s="1"/>
  <c r="LN47" i="1" s="1"/>
  <c r="LK47" i="1" s="1"/>
  <c r="LH47" i="1" s="1"/>
  <c r="LE47" i="1" s="1"/>
  <c r="LB47" i="1" s="1"/>
  <c r="KY47" i="1" s="1"/>
  <c r="KV47" i="1" s="1"/>
  <c r="KS47" i="1" s="1"/>
  <c r="KP47" i="1" s="1"/>
  <c r="KM47" i="1" s="1"/>
  <c r="KJ47" i="1" s="1"/>
  <c r="KG47" i="1" s="1"/>
  <c r="KD47" i="1" s="1"/>
  <c r="KA47" i="1" s="1"/>
  <c r="JX47" i="1" s="1"/>
  <c r="JU47" i="1" s="1"/>
  <c r="JR47" i="1" s="1"/>
  <c r="JO47" i="1" s="1"/>
  <c r="JL47" i="1" s="1"/>
  <c r="JI47" i="1" s="1"/>
  <c r="JF47" i="1" s="1"/>
  <c r="JC47" i="1" s="1"/>
  <c r="IZ47" i="1" s="1"/>
  <c r="IW47" i="1" s="1"/>
  <c r="IT47" i="1" s="1"/>
  <c r="IQ47" i="1" s="1"/>
  <c r="IN47" i="1" s="1"/>
  <c r="IK47" i="1" s="1"/>
  <c r="IH47" i="1" s="1"/>
  <c r="IE47" i="1" s="1"/>
  <c r="IB47" i="1" s="1"/>
  <c r="HY47" i="1" s="1"/>
  <c r="HV47" i="1" s="1"/>
  <c r="HS47" i="1" s="1"/>
  <c r="HP47" i="1" s="1"/>
  <c r="HM47" i="1" s="1"/>
  <c r="HJ47" i="1" s="1"/>
  <c r="HG47" i="1" s="1"/>
  <c r="HD47" i="1" s="1"/>
  <c r="HA47" i="1" s="1"/>
  <c r="GX47" i="1" s="1"/>
  <c r="GU47" i="1" s="1"/>
  <c r="GR47" i="1" s="1"/>
  <c r="GO47" i="1" s="1"/>
  <c r="GL47" i="1" s="1"/>
  <c r="GI47" i="1" s="1"/>
  <c r="GF47" i="1" s="1"/>
  <c r="GC47" i="1" s="1"/>
  <c r="FZ47" i="1" s="1"/>
  <c r="FW47" i="1" s="1"/>
  <c r="FT47" i="1" s="1"/>
  <c r="FQ47" i="1" s="1"/>
  <c r="FN47" i="1" s="1"/>
  <c r="FK47" i="1" s="1"/>
  <c r="FH47" i="1" s="1"/>
  <c r="FE47" i="1" s="1"/>
  <c r="FB47" i="1" s="1"/>
  <c r="EY47" i="1" s="1"/>
  <c r="EV47" i="1" s="1"/>
  <c r="ES47" i="1" s="1"/>
  <c r="EP47" i="1" s="1"/>
  <c r="EM47" i="1" s="1"/>
  <c r="EJ47" i="1" s="1"/>
  <c r="EG47" i="1" s="1"/>
  <c r="ED47" i="1" s="1"/>
  <c r="EA47" i="1" s="1"/>
  <c r="DX47" i="1" s="1"/>
  <c r="DU47" i="1" s="1"/>
  <c r="DR47" i="1" s="1"/>
  <c r="DO47" i="1" s="1"/>
  <c r="DL47" i="1" s="1"/>
  <c r="DI47" i="1" s="1"/>
  <c r="DF47" i="1" s="1"/>
  <c r="DC47" i="1" s="1"/>
  <c r="CZ47" i="1" s="1"/>
  <c r="CW47" i="1" s="1"/>
  <c r="CT47" i="1" s="1"/>
  <c r="CQ47" i="1" s="1"/>
  <c r="CN47" i="1" s="1"/>
  <c r="CK47" i="1" s="1"/>
  <c r="CH47" i="1" s="1"/>
  <c r="CE47" i="1" s="1"/>
  <c r="CB47" i="1" s="1"/>
  <c r="BY47" i="1" s="1"/>
  <c r="BV47" i="1" s="1"/>
  <c r="BS47" i="1" s="1"/>
  <c r="BP47" i="1" s="1"/>
  <c r="BM47" i="1" s="1"/>
  <c r="BJ47" i="1" s="1"/>
  <c r="BG47" i="1" s="1"/>
  <c r="BD47" i="1" s="1"/>
  <c r="BA47" i="1" s="1"/>
  <c r="AX47" i="1" s="1"/>
  <c r="AU47" i="1" s="1"/>
  <c r="AR47" i="1" s="1"/>
  <c r="AO47" i="1" s="1"/>
  <c r="AL47" i="1" s="1"/>
  <c r="AI47" i="1" s="1"/>
  <c r="AF47" i="1" s="1"/>
  <c r="AC47" i="1" s="1"/>
  <c r="Z47" i="1" s="1"/>
  <c r="W47" i="1" s="1"/>
  <c r="T47" i="1" s="1"/>
  <c r="Q47" i="1" s="1"/>
  <c r="UJ33" i="1"/>
  <c r="UG33" i="1" s="1"/>
  <c r="UD33" i="1" s="1"/>
  <c r="UA33" i="1" s="1"/>
  <c r="TX33" i="1" s="1"/>
  <c r="TU33" i="1" s="1"/>
  <c r="TR33" i="1" s="1"/>
  <c r="TO33" i="1" s="1"/>
  <c r="TL33" i="1" s="1"/>
  <c r="TI33" i="1" s="1"/>
  <c r="TF33" i="1" s="1"/>
  <c r="TC33" i="1" s="1"/>
  <c r="SZ33" i="1" s="1"/>
  <c r="SW33" i="1" s="1"/>
  <c r="ST33" i="1" s="1"/>
  <c r="SQ33" i="1" s="1"/>
  <c r="SN33" i="1" s="1"/>
  <c r="SK33" i="1" s="1"/>
  <c r="SH33" i="1" s="1"/>
  <c r="SE33" i="1" s="1"/>
  <c r="SB33" i="1" s="1"/>
  <c r="RY33" i="1" s="1"/>
  <c r="RV33" i="1" s="1"/>
  <c r="RS33" i="1" s="1"/>
  <c r="RP33" i="1" s="1"/>
  <c r="RM33" i="1" s="1"/>
  <c r="RJ33" i="1" s="1"/>
  <c r="RG33" i="1" s="1"/>
  <c r="RD33" i="1" s="1"/>
  <c r="RA33" i="1" s="1"/>
  <c r="QX33" i="1" s="1"/>
  <c r="QU33" i="1" s="1"/>
  <c r="QR33" i="1" s="1"/>
  <c r="QO33" i="1" s="1"/>
  <c r="QL33" i="1" s="1"/>
  <c r="QI33" i="1" s="1"/>
  <c r="QF33" i="1" s="1"/>
  <c r="QC33" i="1" s="1"/>
  <c r="PZ33" i="1" s="1"/>
  <c r="PW33" i="1" s="1"/>
  <c r="PT33" i="1" s="1"/>
  <c r="PQ33" i="1" s="1"/>
  <c r="PN33" i="1" s="1"/>
  <c r="PK33" i="1" s="1"/>
  <c r="PH33" i="1" s="1"/>
  <c r="PE33" i="1" s="1"/>
  <c r="PB33" i="1" s="1"/>
  <c r="OY33" i="1" s="1"/>
  <c r="OV33" i="1" s="1"/>
  <c r="OS33" i="1" s="1"/>
  <c r="OP33" i="1" s="1"/>
  <c r="OM33" i="1" s="1"/>
  <c r="OJ33" i="1" s="1"/>
  <c r="OG33" i="1" s="1"/>
  <c r="OD33" i="1" s="1"/>
  <c r="OA33" i="1" s="1"/>
  <c r="NX33" i="1" s="1"/>
  <c r="NU33" i="1" s="1"/>
  <c r="NR33" i="1" s="1"/>
  <c r="NO33" i="1" s="1"/>
  <c r="NL33" i="1" s="1"/>
  <c r="NI33" i="1" s="1"/>
  <c r="NF33" i="1" s="1"/>
  <c r="NC33" i="1" s="1"/>
  <c r="MZ33" i="1" s="1"/>
  <c r="MW33" i="1" s="1"/>
  <c r="MT33" i="1" s="1"/>
  <c r="MQ33" i="1" s="1"/>
  <c r="MN33" i="1" s="1"/>
  <c r="MK33" i="1" s="1"/>
  <c r="MH33" i="1" s="1"/>
  <c r="ME33" i="1" s="1"/>
  <c r="MB33" i="1" s="1"/>
  <c r="LY33" i="1" s="1"/>
  <c r="LV33" i="1" s="1"/>
  <c r="LS33" i="1" s="1"/>
  <c r="LP33" i="1" s="1"/>
  <c r="LM33" i="1" s="1"/>
  <c r="LJ33" i="1" s="1"/>
  <c r="LG33" i="1" s="1"/>
  <c r="LD33" i="1" s="1"/>
  <c r="LA33" i="1" s="1"/>
  <c r="KX33" i="1" s="1"/>
  <c r="KU33" i="1" s="1"/>
  <c r="KR33" i="1" s="1"/>
  <c r="KO33" i="1" s="1"/>
  <c r="KL33" i="1" s="1"/>
  <c r="KI33" i="1" s="1"/>
  <c r="KF33" i="1" s="1"/>
  <c r="KC33" i="1" s="1"/>
  <c r="JZ33" i="1" s="1"/>
  <c r="JW33" i="1" s="1"/>
  <c r="JT33" i="1" s="1"/>
  <c r="JQ33" i="1" s="1"/>
  <c r="JN33" i="1" s="1"/>
  <c r="JK33" i="1" s="1"/>
  <c r="JH33" i="1" s="1"/>
  <c r="JE33" i="1" s="1"/>
  <c r="JB33" i="1" s="1"/>
  <c r="IY33" i="1" s="1"/>
  <c r="IV33" i="1" s="1"/>
  <c r="IS33" i="1" s="1"/>
  <c r="IP33" i="1" s="1"/>
  <c r="IM33" i="1" s="1"/>
  <c r="IJ33" i="1" s="1"/>
  <c r="IG33" i="1" s="1"/>
  <c r="ID33" i="1" s="1"/>
  <c r="IA33" i="1" s="1"/>
  <c r="HX33" i="1" s="1"/>
  <c r="HU33" i="1" s="1"/>
  <c r="HR33" i="1" s="1"/>
  <c r="HO33" i="1" s="1"/>
  <c r="HL33" i="1" s="1"/>
  <c r="HI33" i="1" s="1"/>
  <c r="HF33" i="1" s="1"/>
  <c r="HC33" i="1" s="1"/>
  <c r="GZ33" i="1" s="1"/>
  <c r="GW33" i="1" s="1"/>
  <c r="GT33" i="1" s="1"/>
  <c r="GQ33" i="1" s="1"/>
  <c r="GN33" i="1" s="1"/>
  <c r="GK33" i="1" s="1"/>
  <c r="GH33" i="1" s="1"/>
  <c r="GE33" i="1" s="1"/>
  <c r="GB33" i="1" s="1"/>
  <c r="FY33" i="1" s="1"/>
  <c r="FV33" i="1" s="1"/>
  <c r="FS33" i="1" s="1"/>
  <c r="FP33" i="1" s="1"/>
  <c r="FM33" i="1" s="1"/>
  <c r="FJ33" i="1" s="1"/>
  <c r="FG33" i="1" s="1"/>
  <c r="FD33" i="1" s="1"/>
  <c r="FA33" i="1" s="1"/>
  <c r="EX33" i="1" s="1"/>
  <c r="EU33" i="1" s="1"/>
  <c r="ER33" i="1" s="1"/>
  <c r="EO33" i="1" s="1"/>
  <c r="EL33" i="1" s="1"/>
  <c r="EI33" i="1" s="1"/>
  <c r="EF33" i="1" s="1"/>
  <c r="EC33" i="1" s="1"/>
  <c r="DZ33" i="1" s="1"/>
  <c r="DW33" i="1" s="1"/>
  <c r="DT33" i="1" s="1"/>
  <c r="DQ33" i="1" s="1"/>
  <c r="DN33" i="1" s="1"/>
  <c r="DK33" i="1" s="1"/>
  <c r="DH33" i="1" s="1"/>
  <c r="DE33" i="1" s="1"/>
  <c r="DB33" i="1" s="1"/>
  <c r="CY33" i="1" s="1"/>
  <c r="CV33" i="1" s="1"/>
  <c r="CS33" i="1" s="1"/>
  <c r="CP33" i="1" s="1"/>
  <c r="CM33" i="1" s="1"/>
  <c r="CJ33" i="1" s="1"/>
  <c r="CG33" i="1" s="1"/>
  <c r="CD33" i="1" s="1"/>
  <c r="CA33" i="1" s="1"/>
  <c r="BX33" i="1" s="1"/>
  <c r="BU33" i="1" s="1"/>
  <c r="BR33" i="1" s="1"/>
  <c r="BO33" i="1" s="1"/>
  <c r="BL33" i="1" s="1"/>
  <c r="BI33" i="1" s="1"/>
  <c r="BF33" i="1" s="1"/>
  <c r="BC33" i="1" s="1"/>
  <c r="AZ33" i="1" s="1"/>
  <c r="AW33" i="1" s="1"/>
  <c r="AT33" i="1" s="1"/>
  <c r="AQ33" i="1" s="1"/>
  <c r="AN33" i="1" s="1"/>
  <c r="AK33" i="1" s="1"/>
  <c r="AH33" i="1" s="1"/>
  <c r="AE33" i="1" s="1"/>
  <c r="AB33" i="1" s="1"/>
  <c r="Y33" i="1" s="1"/>
  <c r="V33" i="1" s="1"/>
  <c r="S33" i="1" s="1"/>
  <c r="P33" i="1" s="1"/>
  <c r="UJ32" i="1"/>
  <c r="UG32" i="1" s="1"/>
  <c r="UD32" i="1" s="1"/>
  <c r="UA32" i="1" s="1"/>
  <c r="TX32" i="1" s="1"/>
  <c r="TU32" i="1" s="1"/>
  <c r="TR32" i="1" s="1"/>
  <c r="TO32" i="1" s="1"/>
  <c r="TL32" i="1" s="1"/>
  <c r="TI32" i="1" s="1"/>
  <c r="TF32" i="1" s="1"/>
  <c r="TC32" i="1" s="1"/>
  <c r="SZ32" i="1" s="1"/>
  <c r="SW32" i="1" s="1"/>
  <c r="ST32" i="1" s="1"/>
  <c r="SQ32" i="1" s="1"/>
  <c r="SN32" i="1" s="1"/>
  <c r="SK32" i="1" s="1"/>
  <c r="SH32" i="1" s="1"/>
  <c r="SE32" i="1" s="1"/>
  <c r="SB32" i="1" s="1"/>
  <c r="RY32" i="1" s="1"/>
  <c r="RV32" i="1" s="1"/>
  <c r="RS32" i="1" s="1"/>
  <c r="RP32" i="1" s="1"/>
  <c r="RM32" i="1" s="1"/>
  <c r="RJ32" i="1" s="1"/>
  <c r="RG32" i="1" s="1"/>
  <c r="RD32" i="1" s="1"/>
  <c r="RA32" i="1" s="1"/>
  <c r="QX32" i="1" s="1"/>
  <c r="QU32" i="1" s="1"/>
  <c r="QR32" i="1" s="1"/>
  <c r="QO32" i="1" s="1"/>
  <c r="QL32" i="1" s="1"/>
  <c r="QI32" i="1" s="1"/>
  <c r="QF32" i="1" s="1"/>
  <c r="QC32" i="1" s="1"/>
  <c r="PZ32" i="1" s="1"/>
  <c r="PW32" i="1" s="1"/>
  <c r="PT32" i="1" s="1"/>
  <c r="PQ32" i="1" s="1"/>
  <c r="PN32" i="1" s="1"/>
  <c r="PK32" i="1" s="1"/>
  <c r="PH32" i="1" s="1"/>
  <c r="PE32" i="1" s="1"/>
  <c r="PB32" i="1" s="1"/>
  <c r="OY32" i="1" s="1"/>
  <c r="OV32" i="1" s="1"/>
  <c r="OS32" i="1" s="1"/>
  <c r="OP32" i="1" s="1"/>
  <c r="OM32" i="1" s="1"/>
  <c r="OJ32" i="1" s="1"/>
  <c r="OG32" i="1" s="1"/>
  <c r="OD32" i="1" s="1"/>
  <c r="OA32" i="1" s="1"/>
  <c r="NX32" i="1" s="1"/>
  <c r="NU32" i="1" s="1"/>
  <c r="NR32" i="1" s="1"/>
  <c r="NO32" i="1" s="1"/>
  <c r="NL32" i="1" s="1"/>
  <c r="NI32" i="1" s="1"/>
  <c r="NF32" i="1" s="1"/>
  <c r="NC32" i="1" s="1"/>
  <c r="MZ32" i="1" s="1"/>
  <c r="MW32" i="1" s="1"/>
  <c r="MT32" i="1" s="1"/>
  <c r="MQ32" i="1" s="1"/>
  <c r="MN32" i="1" s="1"/>
  <c r="MK32" i="1" s="1"/>
  <c r="MH32" i="1" s="1"/>
  <c r="ME32" i="1" s="1"/>
  <c r="MB32" i="1" s="1"/>
  <c r="LY32" i="1" s="1"/>
  <c r="LV32" i="1" s="1"/>
  <c r="LS32" i="1" s="1"/>
  <c r="LP32" i="1" s="1"/>
  <c r="LM32" i="1" s="1"/>
  <c r="LJ32" i="1" s="1"/>
  <c r="LG32" i="1" s="1"/>
  <c r="LD32" i="1" s="1"/>
  <c r="LA32" i="1" s="1"/>
  <c r="KX32" i="1" s="1"/>
  <c r="KU32" i="1" s="1"/>
  <c r="KR32" i="1" s="1"/>
  <c r="KO32" i="1" s="1"/>
  <c r="KL32" i="1" s="1"/>
  <c r="KI32" i="1" s="1"/>
  <c r="KF32" i="1" s="1"/>
  <c r="KC32" i="1" s="1"/>
  <c r="JZ32" i="1" s="1"/>
  <c r="JW32" i="1" s="1"/>
  <c r="JT32" i="1" s="1"/>
  <c r="JQ32" i="1" s="1"/>
  <c r="JN32" i="1" s="1"/>
  <c r="JK32" i="1" s="1"/>
  <c r="JH32" i="1" s="1"/>
  <c r="JE32" i="1" s="1"/>
  <c r="JB32" i="1" s="1"/>
  <c r="IY32" i="1" s="1"/>
  <c r="IV32" i="1" s="1"/>
  <c r="IS32" i="1" s="1"/>
  <c r="IP32" i="1" s="1"/>
  <c r="IM32" i="1" s="1"/>
  <c r="IJ32" i="1" s="1"/>
  <c r="IG32" i="1" s="1"/>
  <c r="ID32" i="1" s="1"/>
  <c r="IA32" i="1" s="1"/>
  <c r="HX32" i="1" s="1"/>
  <c r="HU32" i="1" s="1"/>
  <c r="HR32" i="1" s="1"/>
  <c r="HO32" i="1" s="1"/>
  <c r="HL32" i="1" s="1"/>
  <c r="HI32" i="1" s="1"/>
  <c r="HF32" i="1" s="1"/>
  <c r="HC32" i="1" s="1"/>
  <c r="GZ32" i="1" s="1"/>
  <c r="GW32" i="1" s="1"/>
  <c r="GT32" i="1" s="1"/>
  <c r="GQ32" i="1" s="1"/>
  <c r="GN32" i="1" s="1"/>
  <c r="GK32" i="1" s="1"/>
  <c r="GH32" i="1" s="1"/>
  <c r="GE32" i="1" s="1"/>
  <c r="GB32" i="1" s="1"/>
  <c r="FY32" i="1" s="1"/>
  <c r="FV32" i="1" s="1"/>
  <c r="FS32" i="1" s="1"/>
  <c r="FP32" i="1" s="1"/>
  <c r="FM32" i="1" s="1"/>
  <c r="FJ32" i="1" s="1"/>
  <c r="FG32" i="1" s="1"/>
  <c r="FD32" i="1" s="1"/>
  <c r="FA32" i="1" s="1"/>
  <c r="EX32" i="1" s="1"/>
  <c r="EU32" i="1" s="1"/>
  <c r="ER32" i="1" s="1"/>
  <c r="EO32" i="1" s="1"/>
  <c r="EL32" i="1" s="1"/>
  <c r="EI32" i="1" s="1"/>
  <c r="EF32" i="1" s="1"/>
  <c r="EC32" i="1" s="1"/>
  <c r="DZ32" i="1" s="1"/>
  <c r="DW32" i="1" s="1"/>
  <c r="DT32" i="1" s="1"/>
  <c r="DQ32" i="1" s="1"/>
  <c r="DN32" i="1" s="1"/>
  <c r="DK32" i="1" s="1"/>
  <c r="DH32" i="1" s="1"/>
  <c r="DE32" i="1" s="1"/>
  <c r="DB32" i="1" s="1"/>
  <c r="CY32" i="1" s="1"/>
  <c r="CV32" i="1" s="1"/>
  <c r="CS32" i="1" s="1"/>
  <c r="CP32" i="1" s="1"/>
  <c r="CM32" i="1" s="1"/>
  <c r="CJ32" i="1" s="1"/>
  <c r="CG32" i="1" s="1"/>
  <c r="CD32" i="1" s="1"/>
  <c r="CA32" i="1" s="1"/>
  <c r="BX32" i="1" s="1"/>
  <c r="BU32" i="1" s="1"/>
  <c r="BR32" i="1" s="1"/>
  <c r="BO32" i="1" s="1"/>
  <c r="BL32" i="1" s="1"/>
  <c r="BI32" i="1" s="1"/>
  <c r="BF32" i="1" s="1"/>
  <c r="BC32" i="1" s="1"/>
  <c r="AZ32" i="1" s="1"/>
  <c r="AW32" i="1" s="1"/>
  <c r="AT32" i="1" s="1"/>
  <c r="AQ32" i="1" s="1"/>
  <c r="AN32" i="1" s="1"/>
  <c r="AK32" i="1" s="1"/>
  <c r="AH32" i="1" s="1"/>
  <c r="AE32" i="1" s="1"/>
  <c r="AB32" i="1" s="1"/>
  <c r="Y32" i="1" s="1"/>
  <c r="V32" i="1" s="1"/>
  <c r="S32" i="1" s="1"/>
  <c r="P32" i="1" s="1"/>
  <c r="UJ26" i="1"/>
  <c r="UG26" i="1" s="1"/>
  <c r="UD26" i="1" s="1"/>
  <c r="UA26" i="1" s="1"/>
  <c r="TX26" i="1" s="1"/>
  <c r="TU26" i="1" s="1"/>
  <c r="TR26" i="1" s="1"/>
  <c r="TO26" i="1" s="1"/>
  <c r="TL26" i="1" s="1"/>
  <c r="TI26" i="1" s="1"/>
  <c r="TF26" i="1" s="1"/>
  <c r="TC26" i="1" s="1"/>
  <c r="SZ26" i="1" s="1"/>
  <c r="SW26" i="1" s="1"/>
  <c r="ST26" i="1" s="1"/>
  <c r="SQ26" i="1" s="1"/>
  <c r="SN26" i="1" s="1"/>
  <c r="SK26" i="1" s="1"/>
  <c r="SH26" i="1" s="1"/>
  <c r="SE26" i="1" s="1"/>
  <c r="SB26" i="1" s="1"/>
  <c r="RY26" i="1" s="1"/>
  <c r="RV26" i="1" s="1"/>
  <c r="RS26" i="1" s="1"/>
  <c r="RP26" i="1" s="1"/>
  <c r="RM26" i="1" s="1"/>
  <c r="RJ26" i="1" s="1"/>
  <c r="RG26" i="1" s="1"/>
  <c r="RD26" i="1" s="1"/>
  <c r="RA26" i="1" s="1"/>
  <c r="QX26" i="1" s="1"/>
  <c r="QU26" i="1" s="1"/>
  <c r="QR26" i="1" s="1"/>
  <c r="QO26" i="1" s="1"/>
  <c r="QL26" i="1" s="1"/>
  <c r="QI26" i="1" s="1"/>
  <c r="QF26" i="1" s="1"/>
  <c r="QC26" i="1" s="1"/>
  <c r="PZ26" i="1" s="1"/>
  <c r="PW26" i="1" s="1"/>
  <c r="PT26" i="1" s="1"/>
  <c r="PQ26" i="1" s="1"/>
  <c r="PN26" i="1" s="1"/>
  <c r="PK26" i="1" s="1"/>
  <c r="PH26" i="1" s="1"/>
  <c r="PE26" i="1" s="1"/>
  <c r="PB26" i="1" s="1"/>
  <c r="OY26" i="1" s="1"/>
  <c r="OV26" i="1" s="1"/>
  <c r="OS26" i="1" s="1"/>
  <c r="OP26" i="1" s="1"/>
  <c r="OM26" i="1" s="1"/>
  <c r="OJ26" i="1" s="1"/>
  <c r="OG26" i="1" s="1"/>
  <c r="OD26" i="1" s="1"/>
  <c r="OA26" i="1" s="1"/>
  <c r="NX26" i="1" s="1"/>
  <c r="NU26" i="1" s="1"/>
  <c r="NR26" i="1" s="1"/>
  <c r="NO26" i="1" s="1"/>
  <c r="NL26" i="1" s="1"/>
  <c r="NI26" i="1" s="1"/>
  <c r="NF26" i="1" s="1"/>
  <c r="NC26" i="1" s="1"/>
  <c r="MZ26" i="1" s="1"/>
  <c r="MW26" i="1" s="1"/>
  <c r="MT26" i="1" s="1"/>
  <c r="MQ26" i="1" s="1"/>
  <c r="MN26" i="1" s="1"/>
  <c r="MK26" i="1" s="1"/>
  <c r="MH26" i="1" s="1"/>
  <c r="ME26" i="1" s="1"/>
  <c r="MB26" i="1" s="1"/>
  <c r="LY26" i="1" s="1"/>
  <c r="LV26" i="1" s="1"/>
  <c r="LS26" i="1" s="1"/>
  <c r="LP26" i="1" s="1"/>
  <c r="LM26" i="1" s="1"/>
  <c r="LJ26" i="1" s="1"/>
  <c r="LG26" i="1" s="1"/>
  <c r="LD26" i="1" s="1"/>
  <c r="LA26" i="1" s="1"/>
  <c r="KX26" i="1" s="1"/>
  <c r="KU26" i="1" s="1"/>
  <c r="KR26" i="1" s="1"/>
  <c r="KO26" i="1" s="1"/>
  <c r="KL26" i="1" s="1"/>
  <c r="KI26" i="1" s="1"/>
  <c r="KF26" i="1" s="1"/>
  <c r="KC26" i="1" s="1"/>
  <c r="JZ26" i="1" s="1"/>
  <c r="JW26" i="1" s="1"/>
  <c r="JT26" i="1" s="1"/>
  <c r="JQ26" i="1" s="1"/>
  <c r="JN26" i="1" s="1"/>
  <c r="JK26" i="1" s="1"/>
  <c r="JH26" i="1" s="1"/>
  <c r="JE26" i="1" s="1"/>
  <c r="JB26" i="1" s="1"/>
  <c r="IY26" i="1" s="1"/>
  <c r="IV26" i="1" s="1"/>
  <c r="IS26" i="1" s="1"/>
  <c r="IP26" i="1" s="1"/>
  <c r="IM26" i="1" s="1"/>
  <c r="IJ26" i="1" s="1"/>
  <c r="IG26" i="1" s="1"/>
  <c r="ID26" i="1" s="1"/>
  <c r="IA26" i="1" s="1"/>
  <c r="HX26" i="1" s="1"/>
  <c r="HU26" i="1" s="1"/>
  <c r="HR26" i="1" s="1"/>
  <c r="HO26" i="1" s="1"/>
  <c r="HL26" i="1" s="1"/>
  <c r="HI26" i="1" s="1"/>
  <c r="HF26" i="1" s="1"/>
  <c r="HC26" i="1" s="1"/>
  <c r="GZ26" i="1" s="1"/>
  <c r="GW26" i="1" s="1"/>
  <c r="GT26" i="1" s="1"/>
  <c r="GQ26" i="1" s="1"/>
  <c r="GN26" i="1" s="1"/>
  <c r="GK26" i="1" s="1"/>
  <c r="GH26" i="1" s="1"/>
  <c r="GE26" i="1" s="1"/>
  <c r="GB26" i="1" s="1"/>
  <c r="FY26" i="1" s="1"/>
  <c r="FV26" i="1" s="1"/>
  <c r="FS26" i="1" s="1"/>
  <c r="FP26" i="1" s="1"/>
  <c r="FM26" i="1" s="1"/>
  <c r="FJ26" i="1" s="1"/>
  <c r="FG26" i="1" s="1"/>
  <c r="FD26" i="1" s="1"/>
  <c r="FA26" i="1" s="1"/>
  <c r="EX26" i="1" s="1"/>
  <c r="EU26" i="1" s="1"/>
  <c r="ER26" i="1" s="1"/>
  <c r="EO26" i="1" s="1"/>
  <c r="EL26" i="1" s="1"/>
  <c r="EI26" i="1" s="1"/>
  <c r="EF26" i="1" s="1"/>
  <c r="EC26" i="1" s="1"/>
  <c r="DZ26" i="1" s="1"/>
  <c r="DW26" i="1" s="1"/>
  <c r="DT26" i="1" s="1"/>
  <c r="DQ26" i="1" s="1"/>
  <c r="DN26" i="1" s="1"/>
  <c r="DK26" i="1" s="1"/>
  <c r="DH26" i="1" s="1"/>
  <c r="DE26" i="1" s="1"/>
  <c r="DB26" i="1" s="1"/>
  <c r="CY26" i="1" s="1"/>
  <c r="CV26" i="1" s="1"/>
  <c r="CS26" i="1" s="1"/>
  <c r="CP26" i="1" s="1"/>
  <c r="CM26" i="1" s="1"/>
  <c r="CJ26" i="1" s="1"/>
  <c r="CG26" i="1" s="1"/>
  <c r="CD26" i="1" s="1"/>
  <c r="CA26" i="1" s="1"/>
  <c r="BX26" i="1" s="1"/>
  <c r="BU26" i="1" s="1"/>
  <c r="BR26" i="1" s="1"/>
  <c r="BO26" i="1" s="1"/>
  <c r="BL26" i="1" s="1"/>
  <c r="BI26" i="1" s="1"/>
  <c r="BF26" i="1" s="1"/>
  <c r="BC26" i="1" s="1"/>
  <c r="AZ26" i="1" s="1"/>
  <c r="AW26" i="1" s="1"/>
  <c r="AT26" i="1" s="1"/>
  <c r="AQ26" i="1" s="1"/>
  <c r="AN26" i="1" s="1"/>
  <c r="AK26" i="1" s="1"/>
  <c r="AH26" i="1" s="1"/>
  <c r="AE26" i="1" s="1"/>
  <c r="AB26" i="1" s="1"/>
  <c r="Y26" i="1" s="1"/>
  <c r="V26" i="1" s="1"/>
  <c r="S26" i="1" s="1"/>
  <c r="P26" i="1" s="1"/>
  <c r="UL68" i="1"/>
  <c r="UI68" i="1" s="1"/>
  <c r="UF68" i="1" s="1"/>
  <c r="UC68" i="1" s="1"/>
  <c r="TZ68" i="1" s="1"/>
  <c r="TW68" i="1" s="1"/>
  <c r="TT68" i="1" s="1"/>
  <c r="TQ68" i="1" s="1"/>
  <c r="TN68" i="1" s="1"/>
  <c r="TK68" i="1" s="1"/>
  <c r="TH68" i="1" s="1"/>
  <c r="TE68" i="1" s="1"/>
  <c r="TB68" i="1" s="1"/>
  <c r="SY68" i="1" s="1"/>
  <c r="SV68" i="1" s="1"/>
  <c r="SS68" i="1" s="1"/>
  <c r="SP68" i="1" s="1"/>
  <c r="SM68" i="1" s="1"/>
  <c r="SJ68" i="1" s="1"/>
  <c r="SG68" i="1" s="1"/>
  <c r="SD68" i="1" s="1"/>
  <c r="SA68" i="1" s="1"/>
  <c r="RX68" i="1" s="1"/>
  <c r="RU68" i="1" s="1"/>
  <c r="RR68" i="1" s="1"/>
  <c r="RO68" i="1" s="1"/>
  <c r="RL68" i="1" s="1"/>
  <c r="RI68" i="1" s="1"/>
  <c r="RF68" i="1" s="1"/>
  <c r="RC68" i="1" s="1"/>
  <c r="QZ68" i="1" s="1"/>
  <c r="QW68" i="1" s="1"/>
  <c r="QT68" i="1" s="1"/>
  <c r="QQ68" i="1" s="1"/>
  <c r="QN68" i="1" s="1"/>
  <c r="QK68" i="1" s="1"/>
  <c r="QH68" i="1" s="1"/>
  <c r="QE68" i="1" s="1"/>
  <c r="QB68" i="1" s="1"/>
  <c r="PY68" i="1" s="1"/>
  <c r="PV68" i="1" s="1"/>
  <c r="PS68" i="1" s="1"/>
  <c r="PP68" i="1" s="1"/>
  <c r="PM68" i="1" s="1"/>
  <c r="PJ68" i="1" s="1"/>
  <c r="PG68" i="1" s="1"/>
  <c r="PD68" i="1" s="1"/>
  <c r="PA68" i="1" s="1"/>
  <c r="OX68" i="1" s="1"/>
  <c r="OU68" i="1" s="1"/>
  <c r="OR68" i="1" s="1"/>
  <c r="OO68" i="1" s="1"/>
  <c r="OL68" i="1" s="1"/>
  <c r="OI68" i="1" s="1"/>
  <c r="OF68" i="1" s="1"/>
  <c r="OC68" i="1" s="1"/>
  <c r="NZ68" i="1" s="1"/>
  <c r="NW68" i="1" s="1"/>
  <c r="NT68" i="1" s="1"/>
  <c r="NQ68" i="1" s="1"/>
  <c r="NN68" i="1" s="1"/>
  <c r="NK68" i="1" s="1"/>
  <c r="NH68" i="1" s="1"/>
  <c r="NE68" i="1" s="1"/>
  <c r="NB68" i="1" s="1"/>
  <c r="MY68" i="1" s="1"/>
  <c r="MV68" i="1" s="1"/>
  <c r="MS68" i="1" s="1"/>
  <c r="MP68" i="1" s="1"/>
  <c r="MM68" i="1" s="1"/>
  <c r="MJ68" i="1" s="1"/>
  <c r="MG68" i="1" s="1"/>
  <c r="MD68" i="1" s="1"/>
  <c r="MA68" i="1" s="1"/>
  <c r="LX68" i="1" s="1"/>
  <c r="LU68" i="1" s="1"/>
  <c r="LR68" i="1" s="1"/>
  <c r="LO68" i="1" s="1"/>
  <c r="LL68" i="1" s="1"/>
  <c r="LI68" i="1" s="1"/>
  <c r="LF68" i="1" s="1"/>
  <c r="LC68" i="1" s="1"/>
  <c r="KZ68" i="1" s="1"/>
  <c r="KW68" i="1" s="1"/>
  <c r="KT68" i="1" s="1"/>
  <c r="KQ68" i="1" s="1"/>
  <c r="KN68" i="1" s="1"/>
  <c r="KK68" i="1" s="1"/>
  <c r="KH68" i="1" s="1"/>
  <c r="KE68" i="1" s="1"/>
  <c r="KB68" i="1" s="1"/>
  <c r="JY68" i="1" s="1"/>
  <c r="JV68" i="1" s="1"/>
  <c r="JS68" i="1" s="1"/>
  <c r="JP68" i="1" s="1"/>
  <c r="JM68" i="1" s="1"/>
  <c r="JJ68" i="1" s="1"/>
  <c r="JG68" i="1" s="1"/>
  <c r="JD68" i="1" s="1"/>
  <c r="JA68" i="1" s="1"/>
  <c r="IX68" i="1" s="1"/>
  <c r="IU68" i="1" s="1"/>
  <c r="IR68" i="1" s="1"/>
  <c r="IO68" i="1" s="1"/>
  <c r="IL68" i="1" s="1"/>
  <c r="II68" i="1" s="1"/>
  <c r="IF68" i="1" s="1"/>
  <c r="IC68" i="1" s="1"/>
  <c r="HZ68" i="1" s="1"/>
  <c r="HW68" i="1" s="1"/>
  <c r="HT68" i="1" s="1"/>
  <c r="HQ68" i="1" s="1"/>
  <c r="HN68" i="1" s="1"/>
  <c r="HK68" i="1" s="1"/>
  <c r="HH68" i="1" s="1"/>
  <c r="HE68" i="1" s="1"/>
  <c r="HB68" i="1" s="1"/>
  <c r="GY68" i="1" s="1"/>
  <c r="GV68" i="1" s="1"/>
  <c r="GS68" i="1" s="1"/>
  <c r="GP68" i="1" s="1"/>
  <c r="GM68" i="1" s="1"/>
  <c r="GJ68" i="1" s="1"/>
  <c r="GG68" i="1" s="1"/>
  <c r="GD68" i="1" s="1"/>
  <c r="GA68" i="1" s="1"/>
  <c r="FX68" i="1" s="1"/>
  <c r="FU68" i="1" s="1"/>
  <c r="FR68" i="1" s="1"/>
  <c r="FO68" i="1" s="1"/>
  <c r="FL68" i="1" s="1"/>
  <c r="FI68" i="1" s="1"/>
  <c r="FF68" i="1" s="1"/>
  <c r="FC68" i="1" s="1"/>
  <c r="EZ68" i="1" s="1"/>
  <c r="EW68" i="1" s="1"/>
  <c r="ET68" i="1" s="1"/>
  <c r="EQ68" i="1" s="1"/>
  <c r="EN68" i="1" s="1"/>
  <c r="EK68" i="1" s="1"/>
  <c r="EH68" i="1" s="1"/>
  <c r="EE68" i="1" s="1"/>
  <c r="EB68" i="1" s="1"/>
  <c r="DY68" i="1" s="1"/>
  <c r="DV68" i="1" s="1"/>
  <c r="DS68" i="1" s="1"/>
  <c r="DP68" i="1" s="1"/>
  <c r="DM68" i="1" s="1"/>
  <c r="DJ68" i="1" s="1"/>
  <c r="DG68" i="1" s="1"/>
  <c r="DD68" i="1" s="1"/>
  <c r="DA68" i="1" s="1"/>
  <c r="CX68" i="1" s="1"/>
  <c r="CU68" i="1" s="1"/>
  <c r="CR68" i="1" s="1"/>
  <c r="CO68" i="1" s="1"/>
  <c r="CL68" i="1" s="1"/>
  <c r="CI68" i="1" s="1"/>
  <c r="CF68" i="1" s="1"/>
  <c r="CC68" i="1" s="1"/>
  <c r="BZ68" i="1" s="1"/>
  <c r="BW68" i="1" s="1"/>
  <c r="BT68" i="1" s="1"/>
  <c r="BQ68" i="1" s="1"/>
  <c r="BN68" i="1" s="1"/>
  <c r="BK68" i="1" s="1"/>
  <c r="BH68" i="1" s="1"/>
  <c r="BE68" i="1" s="1"/>
  <c r="BB68" i="1" s="1"/>
  <c r="AY68" i="1" s="1"/>
  <c r="AV68" i="1" s="1"/>
  <c r="AS68" i="1" s="1"/>
  <c r="AP68" i="1" s="1"/>
  <c r="AM68" i="1" s="1"/>
  <c r="AJ68" i="1" s="1"/>
  <c r="AG68" i="1" s="1"/>
  <c r="AD68" i="1" s="1"/>
  <c r="AA68" i="1" s="1"/>
  <c r="X68" i="1" s="1"/>
  <c r="U68" i="1" s="1"/>
  <c r="R68" i="1" s="1"/>
  <c r="O68" i="1" s="1"/>
  <c r="UJ29" i="1"/>
  <c r="UG29" i="1" s="1"/>
  <c r="UD29" i="1" s="1"/>
  <c r="UA29" i="1" s="1"/>
  <c r="TX29" i="1" s="1"/>
  <c r="TU29" i="1" s="1"/>
  <c r="TR29" i="1" s="1"/>
  <c r="TO29" i="1" s="1"/>
  <c r="TL29" i="1" s="1"/>
  <c r="TI29" i="1" s="1"/>
  <c r="TF29" i="1" s="1"/>
  <c r="TC29" i="1" s="1"/>
  <c r="SZ29" i="1" s="1"/>
  <c r="SW29" i="1" s="1"/>
  <c r="ST29" i="1" s="1"/>
  <c r="SQ29" i="1" s="1"/>
  <c r="SN29" i="1" s="1"/>
  <c r="SK29" i="1" s="1"/>
  <c r="SH29" i="1" s="1"/>
  <c r="SE29" i="1" s="1"/>
  <c r="SB29" i="1" s="1"/>
  <c r="RY29" i="1" s="1"/>
  <c r="RV29" i="1" s="1"/>
  <c r="RS29" i="1" s="1"/>
  <c r="RP29" i="1" s="1"/>
  <c r="RM29" i="1" s="1"/>
  <c r="RJ29" i="1" s="1"/>
  <c r="RG29" i="1" s="1"/>
  <c r="RD29" i="1" s="1"/>
  <c r="RA29" i="1" s="1"/>
  <c r="QX29" i="1" s="1"/>
  <c r="QU29" i="1" s="1"/>
  <c r="QR29" i="1" s="1"/>
  <c r="QO29" i="1" s="1"/>
  <c r="QL29" i="1" s="1"/>
  <c r="QI29" i="1" s="1"/>
  <c r="QF29" i="1" s="1"/>
  <c r="QC29" i="1" s="1"/>
  <c r="PZ29" i="1" s="1"/>
  <c r="PW29" i="1" s="1"/>
  <c r="PT29" i="1" s="1"/>
  <c r="PQ29" i="1" s="1"/>
  <c r="PN29" i="1" s="1"/>
  <c r="PK29" i="1" s="1"/>
  <c r="PH29" i="1" s="1"/>
  <c r="PE29" i="1" s="1"/>
  <c r="PB29" i="1" s="1"/>
  <c r="OY29" i="1" s="1"/>
  <c r="OV29" i="1" s="1"/>
  <c r="OS29" i="1" s="1"/>
  <c r="OP29" i="1" s="1"/>
  <c r="OM29" i="1" s="1"/>
  <c r="OJ29" i="1" s="1"/>
  <c r="OG29" i="1" s="1"/>
  <c r="OD29" i="1" s="1"/>
  <c r="OA29" i="1" s="1"/>
  <c r="NX29" i="1" s="1"/>
  <c r="NU29" i="1" s="1"/>
  <c r="NR29" i="1" s="1"/>
  <c r="NO29" i="1" s="1"/>
  <c r="NL29" i="1" s="1"/>
  <c r="NI29" i="1" s="1"/>
  <c r="NF29" i="1" s="1"/>
  <c r="NC29" i="1" s="1"/>
  <c r="MZ29" i="1" s="1"/>
  <c r="MW29" i="1" s="1"/>
  <c r="MT29" i="1" s="1"/>
  <c r="MQ29" i="1" s="1"/>
  <c r="MN29" i="1" s="1"/>
  <c r="MK29" i="1" s="1"/>
  <c r="MH29" i="1" s="1"/>
  <c r="ME29" i="1" s="1"/>
  <c r="MB29" i="1" s="1"/>
  <c r="LY29" i="1" s="1"/>
  <c r="LV29" i="1" s="1"/>
  <c r="LS29" i="1" s="1"/>
  <c r="LP29" i="1" s="1"/>
  <c r="LM29" i="1" s="1"/>
  <c r="LJ29" i="1" s="1"/>
  <c r="LG29" i="1" s="1"/>
  <c r="LD29" i="1" s="1"/>
  <c r="LA29" i="1" s="1"/>
  <c r="KX29" i="1" s="1"/>
  <c r="KU29" i="1" s="1"/>
  <c r="KR29" i="1" s="1"/>
  <c r="KO29" i="1" s="1"/>
  <c r="KL29" i="1" s="1"/>
  <c r="KI29" i="1" s="1"/>
  <c r="KF29" i="1" s="1"/>
  <c r="KC29" i="1" s="1"/>
  <c r="JZ29" i="1" s="1"/>
  <c r="JW29" i="1" s="1"/>
  <c r="JT29" i="1" s="1"/>
  <c r="JQ29" i="1" s="1"/>
  <c r="JN29" i="1" s="1"/>
  <c r="JK29" i="1" s="1"/>
  <c r="JH29" i="1" s="1"/>
  <c r="JE29" i="1" s="1"/>
  <c r="JB29" i="1" s="1"/>
  <c r="IY29" i="1" s="1"/>
  <c r="IV29" i="1" s="1"/>
  <c r="IS29" i="1" s="1"/>
  <c r="IP29" i="1" s="1"/>
  <c r="IM29" i="1" s="1"/>
  <c r="IJ29" i="1" s="1"/>
  <c r="IG29" i="1" s="1"/>
  <c r="ID29" i="1" s="1"/>
  <c r="IA29" i="1" s="1"/>
  <c r="HX29" i="1" s="1"/>
  <c r="HU29" i="1" s="1"/>
  <c r="HR29" i="1" s="1"/>
  <c r="HO29" i="1" s="1"/>
  <c r="HL29" i="1" s="1"/>
  <c r="HI29" i="1" s="1"/>
  <c r="HF29" i="1" s="1"/>
  <c r="HC29" i="1" s="1"/>
  <c r="GZ29" i="1" s="1"/>
  <c r="GW29" i="1" s="1"/>
  <c r="GT29" i="1" s="1"/>
  <c r="GQ29" i="1" s="1"/>
  <c r="GN29" i="1" s="1"/>
  <c r="GK29" i="1" s="1"/>
  <c r="GH29" i="1" s="1"/>
  <c r="GE29" i="1" s="1"/>
  <c r="GB29" i="1" s="1"/>
  <c r="FY29" i="1" s="1"/>
  <c r="FV29" i="1" s="1"/>
  <c r="FS29" i="1" s="1"/>
  <c r="FP29" i="1" s="1"/>
  <c r="FM29" i="1" s="1"/>
  <c r="FJ29" i="1" s="1"/>
  <c r="FG29" i="1" s="1"/>
  <c r="FD29" i="1" s="1"/>
  <c r="FA29" i="1" s="1"/>
  <c r="EX29" i="1" s="1"/>
  <c r="EU29" i="1" s="1"/>
  <c r="ER29" i="1" s="1"/>
  <c r="EO29" i="1" s="1"/>
  <c r="EL29" i="1" s="1"/>
  <c r="EI29" i="1" s="1"/>
  <c r="EF29" i="1" s="1"/>
  <c r="EC29" i="1" s="1"/>
  <c r="DZ29" i="1" s="1"/>
  <c r="DW29" i="1" s="1"/>
  <c r="DT29" i="1" s="1"/>
  <c r="DQ29" i="1" s="1"/>
  <c r="DN29" i="1" s="1"/>
  <c r="DK29" i="1" s="1"/>
  <c r="DH29" i="1" s="1"/>
  <c r="DE29" i="1" s="1"/>
  <c r="DB29" i="1" s="1"/>
  <c r="CY29" i="1" s="1"/>
  <c r="CV29" i="1" s="1"/>
  <c r="CS29" i="1" s="1"/>
  <c r="CP29" i="1" s="1"/>
  <c r="CM29" i="1" s="1"/>
  <c r="CJ29" i="1" s="1"/>
  <c r="CG29" i="1" s="1"/>
  <c r="CD29" i="1" s="1"/>
  <c r="CA29" i="1" s="1"/>
  <c r="BX29" i="1" s="1"/>
  <c r="BU29" i="1" s="1"/>
  <c r="BR29" i="1" s="1"/>
  <c r="BO29" i="1" s="1"/>
  <c r="BL29" i="1" s="1"/>
  <c r="BI29" i="1" s="1"/>
  <c r="BF29" i="1" s="1"/>
  <c r="BC29" i="1" s="1"/>
  <c r="AZ29" i="1" s="1"/>
  <c r="AW29" i="1" s="1"/>
  <c r="AT29" i="1" s="1"/>
  <c r="AQ29" i="1" s="1"/>
  <c r="AN29" i="1" s="1"/>
  <c r="AK29" i="1" s="1"/>
  <c r="AH29" i="1" s="1"/>
  <c r="AE29" i="1" s="1"/>
  <c r="AB29" i="1" s="1"/>
  <c r="Y29" i="1" s="1"/>
  <c r="V29" i="1" s="1"/>
  <c r="S29" i="1" s="1"/>
  <c r="P29" i="1" s="1"/>
  <c r="UL61" i="1"/>
  <c r="UI61" i="1" s="1"/>
  <c r="UF61" i="1" s="1"/>
  <c r="UC61" i="1" s="1"/>
  <c r="TZ61" i="1" s="1"/>
  <c r="TW61" i="1" s="1"/>
  <c r="TT61" i="1" s="1"/>
  <c r="TQ61" i="1" s="1"/>
  <c r="TN61" i="1" s="1"/>
  <c r="TK61" i="1" s="1"/>
  <c r="TH61" i="1" s="1"/>
  <c r="TE61" i="1" s="1"/>
  <c r="TB61" i="1" s="1"/>
  <c r="SY61" i="1" s="1"/>
  <c r="SV61" i="1" s="1"/>
  <c r="SS61" i="1" s="1"/>
  <c r="SP61" i="1" s="1"/>
  <c r="SM61" i="1" s="1"/>
  <c r="SJ61" i="1" s="1"/>
  <c r="SG61" i="1" s="1"/>
  <c r="SD61" i="1" s="1"/>
  <c r="SA61" i="1" s="1"/>
  <c r="RX61" i="1" s="1"/>
  <c r="RU61" i="1" s="1"/>
  <c r="RR61" i="1" s="1"/>
  <c r="RO61" i="1" s="1"/>
  <c r="RL61" i="1" s="1"/>
  <c r="RI61" i="1" s="1"/>
  <c r="RF61" i="1" s="1"/>
  <c r="RC61" i="1" s="1"/>
  <c r="QZ61" i="1" s="1"/>
  <c r="QW61" i="1" s="1"/>
  <c r="QT61" i="1" s="1"/>
  <c r="QQ61" i="1" s="1"/>
  <c r="QN61" i="1" s="1"/>
  <c r="QK61" i="1" s="1"/>
  <c r="QH61" i="1" s="1"/>
  <c r="QE61" i="1" s="1"/>
  <c r="QB61" i="1" s="1"/>
  <c r="PY61" i="1" s="1"/>
  <c r="PV61" i="1" s="1"/>
  <c r="PS61" i="1" s="1"/>
  <c r="PP61" i="1" s="1"/>
  <c r="PM61" i="1" s="1"/>
  <c r="PJ61" i="1" s="1"/>
  <c r="PG61" i="1" s="1"/>
  <c r="PD61" i="1" s="1"/>
  <c r="PA61" i="1" s="1"/>
  <c r="OX61" i="1" s="1"/>
  <c r="OU61" i="1" s="1"/>
  <c r="OR61" i="1" s="1"/>
  <c r="OO61" i="1" s="1"/>
  <c r="OL61" i="1" s="1"/>
  <c r="OI61" i="1" s="1"/>
  <c r="OF61" i="1" s="1"/>
  <c r="OC61" i="1" s="1"/>
  <c r="NZ61" i="1" s="1"/>
  <c r="NW61" i="1" s="1"/>
  <c r="NT61" i="1" s="1"/>
  <c r="NQ61" i="1" s="1"/>
  <c r="NN61" i="1" s="1"/>
  <c r="NK61" i="1" s="1"/>
  <c r="NH61" i="1" s="1"/>
  <c r="NE61" i="1" s="1"/>
  <c r="NB61" i="1" s="1"/>
  <c r="MY61" i="1" s="1"/>
  <c r="MV61" i="1" s="1"/>
  <c r="MS61" i="1" s="1"/>
  <c r="MP61" i="1" s="1"/>
  <c r="MM61" i="1" s="1"/>
  <c r="MJ61" i="1" s="1"/>
  <c r="MG61" i="1" s="1"/>
  <c r="MD61" i="1" s="1"/>
  <c r="MA61" i="1" s="1"/>
  <c r="LX61" i="1" s="1"/>
  <c r="LU61" i="1" s="1"/>
  <c r="LR61" i="1" s="1"/>
  <c r="LO61" i="1" s="1"/>
  <c r="LL61" i="1" s="1"/>
  <c r="LI61" i="1" s="1"/>
  <c r="LF61" i="1" s="1"/>
  <c r="LC61" i="1" s="1"/>
  <c r="KZ61" i="1" s="1"/>
  <c r="KW61" i="1" s="1"/>
  <c r="KT61" i="1" s="1"/>
  <c r="KQ61" i="1" s="1"/>
  <c r="KN61" i="1" s="1"/>
  <c r="KK61" i="1" s="1"/>
  <c r="KH61" i="1" s="1"/>
  <c r="KE61" i="1" s="1"/>
  <c r="KB61" i="1" s="1"/>
  <c r="JY61" i="1" s="1"/>
  <c r="JV61" i="1" s="1"/>
  <c r="JS61" i="1" s="1"/>
  <c r="JP61" i="1" s="1"/>
  <c r="JM61" i="1" s="1"/>
  <c r="JJ61" i="1" s="1"/>
  <c r="JG61" i="1" s="1"/>
  <c r="JD61" i="1" s="1"/>
  <c r="JA61" i="1" s="1"/>
  <c r="IX61" i="1" s="1"/>
  <c r="IU61" i="1" s="1"/>
  <c r="IR61" i="1" s="1"/>
  <c r="IO61" i="1" s="1"/>
  <c r="IL61" i="1" s="1"/>
  <c r="II61" i="1" s="1"/>
  <c r="IF61" i="1" s="1"/>
  <c r="IC61" i="1" s="1"/>
  <c r="HZ61" i="1" s="1"/>
  <c r="HW61" i="1" s="1"/>
  <c r="HT61" i="1" s="1"/>
  <c r="HQ61" i="1" s="1"/>
  <c r="HN61" i="1" s="1"/>
  <c r="HK61" i="1" s="1"/>
  <c r="HH61" i="1" s="1"/>
  <c r="HE61" i="1" s="1"/>
  <c r="HB61" i="1" s="1"/>
  <c r="GY61" i="1" s="1"/>
  <c r="GV61" i="1" s="1"/>
  <c r="GS61" i="1" s="1"/>
  <c r="GP61" i="1" s="1"/>
  <c r="GM61" i="1" s="1"/>
  <c r="GJ61" i="1" s="1"/>
  <c r="GG61" i="1" s="1"/>
  <c r="GD61" i="1" s="1"/>
  <c r="GA61" i="1" s="1"/>
  <c r="FX61" i="1" s="1"/>
  <c r="FU61" i="1" s="1"/>
  <c r="FR61" i="1" s="1"/>
  <c r="FO61" i="1" s="1"/>
  <c r="FL61" i="1" s="1"/>
  <c r="FI61" i="1" s="1"/>
  <c r="FF61" i="1" s="1"/>
  <c r="FC61" i="1" s="1"/>
  <c r="EZ61" i="1" s="1"/>
  <c r="EW61" i="1" s="1"/>
  <c r="ET61" i="1" s="1"/>
  <c r="EQ61" i="1" s="1"/>
  <c r="EN61" i="1" s="1"/>
  <c r="EK61" i="1" s="1"/>
  <c r="EH61" i="1" s="1"/>
  <c r="EE61" i="1" s="1"/>
  <c r="EB61" i="1" s="1"/>
  <c r="DY61" i="1" s="1"/>
  <c r="DV61" i="1" s="1"/>
  <c r="DS61" i="1" s="1"/>
  <c r="DP61" i="1" s="1"/>
  <c r="DM61" i="1" s="1"/>
  <c r="DJ61" i="1" s="1"/>
  <c r="DG61" i="1" s="1"/>
  <c r="DD61" i="1" s="1"/>
  <c r="DA61" i="1" s="1"/>
  <c r="CX61" i="1" s="1"/>
  <c r="CU61" i="1" s="1"/>
  <c r="CR61" i="1" s="1"/>
  <c r="CO61" i="1" s="1"/>
  <c r="CL61" i="1" s="1"/>
  <c r="CI61" i="1" s="1"/>
  <c r="CF61" i="1" s="1"/>
  <c r="CC61" i="1" s="1"/>
  <c r="BZ61" i="1" s="1"/>
  <c r="BW61" i="1" s="1"/>
  <c r="BT61" i="1" s="1"/>
  <c r="BQ61" i="1" s="1"/>
  <c r="BN61" i="1" s="1"/>
  <c r="BK61" i="1" s="1"/>
  <c r="BH61" i="1" s="1"/>
  <c r="BE61" i="1" s="1"/>
  <c r="BB61" i="1" s="1"/>
  <c r="AY61" i="1" s="1"/>
  <c r="AV61" i="1" s="1"/>
  <c r="AS61" i="1" s="1"/>
  <c r="AP61" i="1" s="1"/>
  <c r="AM61" i="1" s="1"/>
  <c r="AJ61" i="1" s="1"/>
  <c r="AG61" i="1" s="1"/>
  <c r="AD61" i="1" s="1"/>
  <c r="AA61" i="1" s="1"/>
  <c r="X61" i="1" s="1"/>
  <c r="U61" i="1" s="1"/>
  <c r="R61" i="1" s="1"/>
  <c r="O61" i="1" s="1"/>
  <c r="UJ28" i="1"/>
  <c r="UG28" i="1" s="1"/>
  <c r="UD28" i="1" s="1"/>
  <c r="UA28" i="1" s="1"/>
  <c r="TX28" i="1" s="1"/>
  <c r="TU28" i="1" s="1"/>
  <c r="TR28" i="1" s="1"/>
  <c r="TO28" i="1" s="1"/>
  <c r="TL28" i="1" s="1"/>
  <c r="TI28" i="1" s="1"/>
  <c r="TF28" i="1" s="1"/>
  <c r="TC28" i="1" s="1"/>
  <c r="SZ28" i="1" s="1"/>
  <c r="SW28" i="1" s="1"/>
  <c r="ST28" i="1" s="1"/>
  <c r="SQ28" i="1" s="1"/>
  <c r="SN28" i="1" s="1"/>
  <c r="SK28" i="1" s="1"/>
  <c r="SH28" i="1" s="1"/>
  <c r="SE28" i="1" s="1"/>
  <c r="SB28" i="1" s="1"/>
  <c r="RY28" i="1" s="1"/>
  <c r="RV28" i="1" s="1"/>
  <c r="RS28" i="1" s="1"/>
  <c r="RP28" i="1" s="1"/>
  <c r="RM28" i="1" s="1"/>
  <c r="RJ28" i="1" s="1"/>
  <c r="RG28" i="1" s="1"/>
  <c r="RD28" i="1" s="1"/>
  <c r="RA28" i="1" s="1"/>
  <c r="QX28" i="1" s="1"/>
  <c r="QU28" i="1" s="1"/>
  <c r="QR28" i="1" s="1"/>
  <c r="QO28" i="1" s="1"/>
  <c r="QL28" i="1" s="1"/>
  <c r="QI28" i="1" s="1"/>
  <c r="QF28" i="1" s="1"/>
  <c r="QC28" i="1" s="1"/>
  <c r="PZ28" i="1" s="1"/>
  <c r="PW28" i="1" s="1"/>
  <c r="PT28" i="1" s="1"/>
  <c r="PQ28" i="1" s="1"/>
  <c r="PN28" i="1" s="1"/>
  <c r="PK28" i="1" s="1"/>
  <c r="PH28" i="1" s="1"/>
  <c r="PE28" i="1" s="1"/>
  <c r="PB28" i="1" s="1"/>
  <c r="OY28" i="1" s="1"/>
  <c r="OV28" i="1" s="1"/>
  <c r="OS28" i="1" s="1"/>
  <c r="OP28" i="1" s="1"/>
  <c r="OM28" i="1" s="1"/>
  <c r="OJ28" i="1" s="1"/>
  <c r="OG28" i="1" s="1"/>
  <c r="OD28" i="1" s="1"/>
  <c r="OA28" i="1" s="1"/>
  <c r="NX28" i="1" s="1"/>
  <c r="NU28" i="1" s="1"/>
  <c r="NR28" i="1" s="1"/>
  <c r="NO28" i="1" s="1"/>
  <c r="NL28" i="1" s="1"/>
  <c r="NI28" i="1" s="1"/>
  <c r="NF28" i="1" s="1"/>
  <c r="NC28" i="1" s="1"/>
  <c r="MZ28" i="1" s="1"/>
  <c r="MW28" i="1" s="1"/>
  <c r="MT28" i="1" s="1"/>
  <c r="MQ28" i="1" s="1"/>
  <c r="MN28" i="1" s="1"/>
  <c r="MK28" i="1" s="1"/>
  <c r="MH28" i="1" s="1"/>
  <c r="ME28" i="1" s="1"/>
  <c r="MB28" i="1" s="1"/>
  <c r="LY28" i="1" s="1"/>
  <c r="LV28" i="1" s="1"/>
  <c r="LS28" i="1" s="1"/>
  <c r="LP28" i="1" s="1"/>
  <c r="LM28" i="1" s="1"/>
  <c r="LJ28" i="1" s="1"/>
  <c r="LG28" i="1" s="1"/>
  <c r="LD28" i="1" s="1"/>
  <c r="LA28" i="1" s="1"/>
  <c r="KX28" i="1" s="1"/>
  <c r="KU28" i="1" s="1"/>
  <c r="KR28" i="1" s="1"/>
  <c r="KO28" i="1" s="1"/>
  <c r="KL28" i="1" s="1"/>
  <c r="KI28" i="1" s="1"/>
  <c r="KF28" i="1" s="1"/>
  <c r="KC28" i="1" s="1"/>
  <c r="JZ28" i="1" s="1"/>
  <c r="JW28" i="1" s="1"/>
  <c r="JT28" i="1" s="1"/>
  <c r="JQ28" i="1" s="1"/>
  <c r="JN28" i="1" s="1"/>
  <c r="JK28" i="1" s="1"/>
  <c r="JH28" i="1" s="1"/>
  <c r="JE28" i="1" s="1"/>
  <c r="JB28" i="1" s="1"/>
  <c r="IY28" i="1" s="1"/>
  <c r="IV28" i="1" s="1"/>
  <c r="IS28" i="1" s="1"/>
  <c r="IP28" i="1" s="1"/>
  <c r="IM28" i="1" s="1"/>
  <c r="IJ28" i="1" s="1"/>
  <c r="IG28" i="1" s="1"/>
  <c r="ID28" i="1" s="1"/>
  <c r="IA28" i="1" s="1"/>
  <c r="HX28" i="1" s="1"/>
  <c r="HU28" i="1" s="1"/>
  <c r="HR28" i="1" s="1"/>
  <c r="HO28" i="1" s="1"/>
  <c r="HL28" i="1" s="1"/>
  <c r="HI28" i="1" s="1"/>
  <c r="HF28" i="1" s="1"/>
  <c r="HC28" i="1" s="1"/>
  <c r="GZ28" i="1" s="1"/>
  <c r="GW28" i="1" s="1"/>
  <c r="GT28" i="1" s="1"/>
  <c r="GQ28" i="1" s="1"/>
  <c r="GN28" i="1" s="1"/>
  <c r="GK28" i="1" s="1"/>
  <c r="GH28" i="1" s="1"/>
  <c r="GE28" i="1" s="1"/>
  <c r="GB28" i="1" s="1"/>
  <c r="FY28" i="1" s="1"/>
  <c r="FV28" i="1" s="1"/>
  <c r="FS28" i="1" s="1"/>
  <c r="FP28" i="1" s="1"/>
  <c r="FM28" i="1" s="1"/>
  <c r="FJ28" i="1" s="1"/>
  <c r="FG28" i="1" s="1"/>
  <c r="FD28" i="1" s="1"/>
  <c r="FA28" i="1" s="1"/>
  <c r="EX28" i="1" s="1"/>
  <c r="EU28" i="1" s="1"/>
  <c r="ER28" i="1" s="1"/>
  <c r="EO28" i="1" s="1"/>
  <c r="EL28" i="1" s="1"/>
  <c r="EI28" i="1" s="1"/>
  <c r="EF28" i="1" s="1"/>
  <c r="EC28" i="1" s="1"/>
  <c r="DZ28" i="1" s="1"/>
  <c r="DW28" i="1" s="1"/>
  <c r="DT28" i="1" s="1"/>
  <c r="DQ28" i="1" s="1"/>
  <c r="DN28" i="1" s="1"/>
  <c r="DK28" i="1" s="1"/>
  <c r="DH28" i="1" s="1"/>
  <c r="DE28" i="1" s="1"/>
  <c r="DB28" i="1" s="1"/>
  <c r="CY28" i="1" s="1"/>
  <c r="CV28" i="1" s="1"/>
  <c r="CS28" i="1" s="1"/>
  <c r="CP28" i="1" s="1"/>
  <c r="CM28" i="1" s="1"/>
  <c r="CJ28" i="1" s="1"/>
  <c r="CG28" i="1" s="1"/>
  <c r="CD28" i="1" s="1"/>
  <c r="CA28" i="1" s="1"/>
  <c r="BX28" i="1" s="1"/>
  <c r="BU28" i="1" s="1"/>
  <c r="BR28" i="1" s="1"/>
  <c r="BO28" i="1" s="1"/>
  <c r="BL28" i="1" s="1"/>
  <c r="BI28" i="1" s="1"/>
  <c r="BF28" i="1" s="1"/>
  <c r="BC28" i="1" s="1"/>
  <c r="AZ28" i="1" s="1"/>
  <c r="AW28" i="1" s="1"/>
  <c r="AT28" i="1" s="1"/>
  <c r="AQ28" i="1" s="1"/>
  <c r="AN28" i="1" s="1"/>
  <c r="AK28" i="1" s="1"/>
  <c r="AH28" i="1" s="1"/>
  <c r="AE28" i="1" s="1"/>
  <c r="AB28" i="1" s="1"/>
  <c r="Y28" i="1" s="1"/>
  <c r="V28" i="1" s="1"/>
  <c r="S28" i="1" s="1"/>
  <c r="P28" i="1" s="1"/>
  <c r="UL55" i="1"/>
  <c r="UI55" i="1" s="1"/>
  <c r="UF55" i="1" s="1"/>
  <c r="UC55" i="1" s="1"/>
  <c r="TZ55" i="1" s="1"/>
  <c r="TW55" i="1" s="1"/>
  <c r="TT55" i="1" s="1"/>
  <c r="TQ55" i="1" s="1"/>
  <c r="TN55" i="1" s="1"/>
  <c r="TK55" i="1" s="1"/>
  <c r="TH55" i="1" s="1"/>
  <c r="TE55" i="1" s="1"/>
  <c r="TB55" i="1" s="1"/>
  <c r="SY55" i="1" s="1"/>
  <c r="SV55" i="1" s="1"/>
  <c r="SS55" i="1" s="1"/>
  <c r="SP55" i="1" s="1"/>
  <c r="SM55" i="1" s="1"/>
  <c r="SJ55" i="1" s="1"/>
  <c r="SG55" i="1" s="1"/>
  <c r="SD55" i="1" s="1"/>
  <c r="SA55" i="1" s="1"/>
  <c r="RX55" i="1" s="1"/>
  <c r="RU55" i="1" s="1"/>
  <c r="RR55" i="1" s="1"/>
  <c r="RO55" i="1" s="1"/>
  <c r="RL55" i="1" s="1"/>
  <c r="RI55" i="1" s="1"/>
  <c r="RF55" i="1" s="1"/>
  <c r="RC55" i="1" s="1"/>
  <c r="QZ55" i="1" s="1"/>
  <c r="QW55" i="1" s="1"/>
  <c r="QT55" i="1" s="1"/>
  <c r="QQ55" i="1" s="1"/>
  <c r="QN55" i="1" s="1"/>
  <c r="QK55" i="1" s="1"/>
  <c r="QH55" i="1" s="1"/>
  <c r="QE55" i="1" s="1"/>
  <c r="QB55" i="1" s="1"/>
  <c r="PY55" i="1" s="1"/>
  <c r="PV55" i="1" s="1"/>
  <c r="PS55" i="1" s="1"/>
  <c r="PP55" i="1" s="1"/>
  <c r="PM55" i="1" s="1"/>
  <c r="PJ55" i="1" s="1"/>
  <c r="PG55" i="1" s="1"/>
  <c r="PD55" i="1" s="1"/>
  <c r="PA55" i="1" s="1"/>
  <c r="OX55" i="1" s="1"/>
  <c r="OU55" i="1" s="1"/>
  <c r="OR55" i="1" s="1"/>
  <c r="OO55" i="1" s="1"/>
  <c r="OL55" i="1" s="1"/>
  <c r="OI55" i="1" s="1"/>
  <c r="OF55" i="1" s="1"/>
  <c r="OC55" i="1" s="1"/>
  <c r="NZ55" i="1" s="1"/>
  <c r="NW55" i="1" s="1"/>
  <c r="NT55" i="1" s="1"/>
  <c r="NQ55" i="1" s="1"/>
  <c r="NN55" i="1" s="1"/>
  <c r="NK55" i="1" s="1"/>
  <c r="NH55" i="1" s="1"/>
  <c r="NE55" i="1" s="1"/>
  <c r="NB55" i="1" s="1"/>
  <c r="MY55" i="1" s="1"/>
  <c r="MV55" i="1" s="1"/>
  <c r="MS55" i="1" s="1"/>
  <c r="MP55" i="1" s="1"/>
  <c r="MM55" i="1" s="1"/>
  <c r="MJ55" i="1" s="1"/>
  <c r="MG55" i="1" s="1"/>
  <c r="MD55" i="1" s="1"/>
  <c r="MA55" i="1" s="1"/>
  <c r="LX55" i="1" s="1"/>
  <c r="LU55" i="1" s="1"/>
  <c r="LR55" i="1" s="1"/>
  <c r="LO55" i="1" s="1"/>
  <c r="LL55" i="1" s="1"/>
  <c r="LI55" i="1" s="1"/>
  <c r="LF55" i="1" s="1"/>
  <c r="LC55" i="1" s="1"/>
  <c r="KZ55" i="1" s="1"/>
  <c r="KW55" i="1" s="1"/>
  <c r="KT55" i="1" s="1"/>
  <c r="KQ55" i="1" s="1"/>
  <c r="KN55" i="1" s="1"/>
  <c r="KK55" i="1" s="1"/>
  <c r="KH55" i="1" s="1"/>
  <c r="KE55" i="1" s="1"/>
  <c r="KB55" i="1" s="1"/>
  <c r="JY55" i="1" s="1"/>
  <c r="JV55" i="1" s="1"/>
  <c r="JS55" i="1" s="1"/>
  <c r="JP55" i="1" s="1"/>
  <c r="JM55" i="1" s="1"/>
  <c r="JJ55" i="1" s="1"/>
  <c r="JG55" i="1" s="1"/>
  <c r="JD55" i="1" s="1"/>
  <c r="JA55" i="1" s="1"/>
  <c r="IX55" i="1" s="1"/>
  <c r="IU55" i="1" s="1"/>
  <c r="IR55" i="1" s="1"/>
  <c r="IO55" i="1" s="1"/>
  <c r="IL55" i="1" s="1"/>
  <c r="II55" i="1" s="1"/>
  <c r="IF55" i="1" s="1"/>
  <c r="IC55" i="1" s="1"/>
  <c r="HZ55" i="1" s="1"/>
  <c r="HW55" i="1" s="1"/>
  <c r="HT55" i="1" s="1"/>
  <c r="HQ55" i="1" s="1"/>
  <c r="HN55" i="1" s="1"/>
  <c r="HK55" i="1" s="1"/>
  <c r="HH55" i="1" s="1"/>
  <c r="HE55" i="1" s="1"/>
  <c r="HB55" i="1" s="1"/>
  <c r="GY55" i="1" s="1"/>
  <c r="GV55" i="1" s="1"/>
  <c r="GS55" i="1" s="1"/>
  <c r="GP55" i="1" s="1"/>
  <c r="GM55" i="1" s="1"/>
  <c r="GJ55" i="1" s="1"/>
  <c r="GG55" i="1" s="1"/>
  <c r="GD55" i="1" s="1"/>
  <c r="GA55" i="1" s="1"/>
  <c r="FX55" i="1" s="1"/>
  <c r="FU55" i="1" s="1"/>
  <c r="FR55" i="1" s="1"/>
  <c r="FO55" i="1" s="1"/>
  <c r="FL55" i="1" s="1"/>
  <c r="FI55" i="1" s="1"/>
  <c r="FF55" i="1" s="1"/>
  <c r="FC55" i="1" s="1"/>
  <c r="EZ55" i="1" s="1"/>
  <c r="EW55" i="1" s="1"/>
  <c r="ET55" i="1" s="1"/>
  <c r="EQ55" i="1" s="1"/>
  <c r="EN55" i="1" s="1"/>
  <c r="EK55" i="1" s="1"/>
  <c r="EH55" i="1" s="1"/>
  <c r="EE55" i="1" s="1"/>
  <c r="EB55" i="1" s="1"/>
  <c r="DY55" i="1" s="1"/>
  <c r="DV55" i="1" s="1"/>
  <c r="DS55" i="1" s="1"/>
  <c r="DP55" i="1" s="1"/>
  <c r="DM55" i="1" s="1"/>
  <c r="DJ55" i="1" s="1"/>
  <c r="DG55" i="1" s="1"/>
  <c r="DD55" i="1" s="1"/>
  <c r="DA55" i="1" s="1"/>
  <c r="CX55" i="1" s="1"/>
  <c r="CU55" i="1" s="1"/>
  <c r="CR55" i="1" s="1"/>
  <c r="CO55" i="1" s="1"/>
  <c r="CL55" i="1" s="1"/>
  <c r="CI55" i="1" s="1"/>
  <c r="CF55" i="1" s="1"/>
  <c r="CC55" i="1" s="1"/>
  <c r="BZ55" i="1" s="1"/>
  <c r="BW55" i="1" s="1"/>
  <c r="BT55" i="1" s="1"/>
  <c r="BQ55" i="1" s="1"/>
  <c r="BN55" i="1" s="1"/>
  <c r="BK55" i="1" s="1"/>
  <c r="BH55" i="1" s="1"/>
  <c r="BE55" i="1" s="1"/>
  <c r="BB55" i="1" s="1"/>
  <c r="AY55" i="1" s="1"/>
  <c r="AV55" i="1" s="1"/>
  <c r="AS55" i="1" s="1"/>
  <c r="AP55" i="1" s="1"/>
  <c r="AM55" i="1" s="1"/>
  <c r="AJ55" i="1" s="1"/>
  <c r="AG55" i="1" s="1"/>
  <c r="AD55" i="1" s="1"/>
  <c r="AA55" i="1" s="1"/>
  <c r="X55" i="1" s="1"/>
  <c r="U55" i="1" s="1"/>
  <c r="R55" i="1" s="1"/>
  <c r="O55" i="1" s="1"/>
  <c r="UK46" i="1"/>
  <c r="UH46" i="1" s="1"/>
  <c r="UE46" i="1" s="1"/>
  <c r="UB46" i="1" s="1"/>
  <c r="TY46" i="1" s="1"/>
  <c r="TV46" i="1" s="1"/>
  <c r="TS46" i="1" s="1"/>
  <c r="TP46" i="1" s="1"/>
  <c r="TM46" i="1" s="1"/>
  <c r="TJ46" i="1" s="1"/>
  <c r="TG46" i="1" s="1"/>
  <c r="TD46" i="1" s="1"/>
  <c r="TA46" i="1" s="1"/>
  <c r="SX46" i="1" s="1"/>
  <c r="SU46" i="1" s="1"/>
  <c r="SR46" i="1" s="1"/>
  <c r="SO46" i="1" s="1"/>
  <c r="SL46" i="1" s="1"/>
  <c r="SI46" i="1" s="1"/>
  <c r="SF46" i="1" s="1"/>
  <c r="SC46" i="1" s="1"/>
  <c r="RZ46" i="1" s="1"/>
  <c r="RW46" i="1" s="1"/>
  <c r="RT46" i="1" s="1"/>
  <c r="RQ46" i="1" s="1"/>
  <c r="RN46" i="1" s="1"/>
  <c r="RK46" i="1" s="1"/>
  <c r="RH46" i="1" s="1"/>
  <c r="RE46" i="1" s="1"/>
  <c r="RB46" i="1" s="1"/>
  <c r="QY46" i="1" s="1"/>
  <c r="QV46" i="1" s="1"/>
  <c r="QS46" i="1" s="1"/>
  <c r="QP46" i="1" s="1"/>
  <c r="QM46" i="1" s="1"/>
  <c r="QJ46" i="1" s="1"/>
  <c r="QG46" i="1" s="1"/>
  <c r="QD46" i="1" s="1"/>
  <c r="QA46" i="1" s="1"/>
  <c r="PX46" i="1" s="1"/>
  <c r="PU46" i="1" s="1"/>
  <c r="PR46" i="1" s="1"/>
  <c r="PO46" i="1" s="1"/>
  <c r="PL46" i="1" s="1"/>
  <c r="PI46" i="1" s="1"/>
  <c r="PF46" i="1" s="1"/>
  <c r="PC46" i="1" s="1"/>
  <c r="OZ46" i="1" s="1"/>
  <c r="OW46" i="1" s="1"/>
  <c r="OT46" i="1" s="1"/>
  <c r="OQ46" i="1" s="1"/>
  <c r="ON46" i="1" s="1"/>
  <c r="OK46" i="1" s="1"/>
  <c r="OH46" i="1" s="1"/>
  <c r="OE46" i="1" s="1"/>
  <c r="OB46" i="1" s="1"/>
  <c r="NY46" i="1" s="1"/>
  <c r="NV46" i="1" s="1"/>
  <c r="NS46" i="1" s="1"/>
  <c r="NP46" i="1" s="1"/>
  <c r="NM46" i="1" s="1"/>
  <c r="NJ46" i="1" s="1"/>
  <c r="NG46" i="1" s="1"/>
  <c r="ND46" i="1" s="1"/>
  <c r="NA46" i="1" s="1"/>
  <c r="MX46" i="1" s="1"/>
  <c r="MU46" i="1" s="1"/>
  <c r="MR46" i="1" s="1"/>
  <c r="MO46" i="1" s="1"/>
  <c r="ML46" i="1" s="1"/>
  <c r="MI46" i="1" s="1"/>
  <c r="MF46" i="1" s="1"/>
  <c r="MC46" i="1" s="1"/>
  <c r="LZ46" i="1" s="1"/>
  <c r="LW46" i="1" s="1"/>
  <c r="LT46" i="1" s="1"/>
  <c r="LQ46" i="1" s="1"/>
  <c r="LN46" i="1" s="1"/>
  <c r="LK46" i="1" s="1"/>
  <c r="LH46" i="1" s="1"/>
  <c r="LE46" i="1" s="1"/>
  <c r="LB46" i="1" s="1"/>
  <c r="KY46" i="1" s="1"/>
  <c r="KV46" i="1" s="1"/>
  <c r="KS46" i="1" s="1"/>
  <c r="KP46" i="1" s="1"/>
  <c r="KM46" i="1" s="1"/>
  <c r="KJ46" i="1" s="1"/>
  <c r="KG46" i="1" s="1"/>
  <c r="KD46" i="1" s="1"/>
  <c r="KA46" i="1" s="1"/>
  <c r="JX46" i="1" s="1"/>
  <c r="JU46" i="1" s="1"/>
  <c r="JR46" i="1" s="1"/>
  <c r="JO46" i="1" s="1"/>
  <c r="JL46" i="1" s="1"/>
  <c r="JI46" i="1" s="1"/>
  <c r="JF46" i="1" s="1"/>
  <c r="JC46" i="1" s="1"/>
  <c r="IZ46" i="1" s="1"/>
  <c r="IW46" i="1" s="1"/>
  <c r="IT46" i="1" s="1"/>
  <c r="IQ46" i="1" s="1"/>
  <c r="IN46" i="1" s="1"/>
  <c r="IK46" i="1" s="1"/>
  <c r="IH46" i="1" s="1"/>
  <c r="IE46" i="1" s="1"/>
  <c r="IB46" i="1" s="1"/>
  <c r="HY46" i="1" s="1"/>
  <c r="HV46" i="1" s="1"/>
  <c r="HS46" i="1" s="1"/>
  <c r="HP46" i="1" s="1"/>
  <c r="HM46" i="1" s="1"/>
  <c r="HJ46" i="1" s="1"/>
  <c r="HG46" i="1" s="1"/>
  <c r="HD46" i="1" s="1"/>
  <c r="HA46" i="1" s="1"/>
  <c r="GX46" i="1" s="1"/>
  <c r="GU46" i="1" s="1"/>
  <c r="GR46" i="1" s="1"/>
  <c r="GO46" i="1" s="1"/>
  <c r="GL46" i="1" s="1"/>
  <c r="GI46" i="1" s="1"/>
  <c r="GF46" i="1" s="1"/>
  <c r="GC46" i="1" s="1"/>
  <c r="FZ46" i="1" s="1"/>
  <c r="FW46" i="1" s="1"/>
  <c r="FT46" i="1" s="1"/>
  <c r="FQ46" i="1" s="1"/>
  <c r="FN46" i="1" s="1"/>
  <c r="FK46" i="1" s="1"/>
  <c r="FH46" i="1" s="1"/>
  <c r="FE46" i="1" s="1"/>
  <c r="FB46" i="1" s="1"/>
  <c r="EY46" i="1" s="1"/>
  <c r="EV46" i="1" s="1"/>
  <c r="ES46" i="1" s="1"/>
  <c r="EP46" i="1" s="1"/>
  <c r="EM46" i="1" s="1"/>
  <c r="EJ46" i="1" s="1"/>
  <c r="EG46" i="1" s="1"/>
  <c r="ED46" i="1" s="1"/>
  <c r="EA46" i="1" s="1"/>
  <c r="DX46" i="1" s="1"/>
  <c r="DU46" i="1" s="1"/>
  <c r="DR46" i="1" s="1"/>
  <c r="DO46" i="1" s="1"/>
  <c r="DL46" i="1" s="1"/>
  <c r="DI46" i="1" s="1"/>
  <c r="DF46" i="1" s="1"/>
  <c r="DC46" i="1" s="1"/>
  <c r="CZ46" i="1" s="1"/>
  <c r="CW46" i="1" s="1"/>
  <c r="CT46" i="1" s="1"/>
  <c r="CQ46" i="1" s="1"/>
  <c r="CN46" i="1" s="1"/>
  <c r="CK46" i="1" s="1"/>
  <c r="CH46" i="1" s="1"/>
  <c r="CE46" i="1" s="1"/>
  <c r="CB46" i="1" s="1"/>
  <c r="BY46" i="1" s="1"/>
  <c r="BV46" i="1" s="1"/>
  <c r="BS46" i="1" s="1"/>
  <c r="BP46" i="1" s="1"/>
  <c r="BM46" i="1" s="1"/>
  <c r="BJ46" i="1" s="1"/>
  <c r="BG46" i="1" s="1"/>
  <c r="BD46" i="1" s="1"/>
  <c r="BA46" i="1" s="1"/>
  <c r="AX46" i="1" s="1"/>
  <c r="AU46" i="1" s="1"/>
  <c r="AR46" i="1" s="1"/>
  <c r="AO46" i="1" s="1"/>
  <c r="AL46" i="1" s="1"/>
  <c r="AI46" i="1" s="1"/>
  <c r="AF46" i="1" s="1"/>
  <c r="AC46" i="1" s="1"/>
  <c r="Z46" i="1" s="1"/>
  <c r="W46" i="1" s="1"/>
  <c r="T46" i="1" s="1"/>
  <c r="Q46" i="1" s="1"/>
  <c r="UJ44" i="1"/>
  <c r="UG44" i="1" s="1"/>
  <c r="UD44" i="1" s="1"/>
  <c r="UA44" i="1" s="1"/>
  <c r="TX44" i="1" s="1"/>
  <c r="TU44" i="1" s="1"/>
  <c r="TR44" i="1" s="1"/>
  <c r="TO44" i="1" s="1"/>
  <c r="TL44" i="1" s="1"/>
  <c r="TI44" i="1" s="1"/>
  <c r="TF44" i="1" s="1"/>
  <c r="TC44" i="1" s="1"/>
  <c r="SZ44" i="1" s="1"/>
  <c r="SW44" i="1" s="1"/>
  <c r="ST44" i="1" s="1"/>
  <c r="SQ44" i="1" s="1"/>
  <c r="SN44" i="1" s="1"/>
  <c r="SK44" i="1" s="1"/>
  <c r="SH44" i="1" s="1"/>
  <c r="SE44" i="1" s="1"/>
  <c r="SB44" i="1" s="1"/>
  <c r="RY44" i="1" s="1"/>
  <c r="RV44" i="1" s="1"/>
  <c r="RS44" i="1" s="1"/>
  <c r="RP44" i="1" s="1"/>
  <c r="RM44" i="1" s="1"/>
  <c r="RJ44" i="1" s="1"/>
  <c r="RG44" i="1" s="1"/>
  <c r="RD44" i="1" s="1"/>
  <c r="RA44" i="1" s="1"/>
  <c r="QX44" i="1" s="1"/>
  <c r="QU44" i="1" s="1"/>
  <c r="QR44" i="1" s="1"/>
  <c r="QO44" i="1" s="1"/>
  <c r="QL44" i="1" s="1"/>
  <c r="QI44" i="1" s="1"/>
  <c r="QF44" i="1" s="1"/>
  <c r="QC44" i="1" s="1"/>
  <c r="PZ44" i="1" s="1"/>
  <c r="PW44" i="1" s="1"/>
  <c r="PT44" i="1" s="1"/>
  <c r="PQ44" i="1" s="1"/>
  <c r="PN44" i="1" s="1"/>
  <c r="PK44" i="1" s="1"/>
  <c r="PH44" i="1" s="1"/>
  <c r="PE44" i="1" s="1"/>
  <c r="PB44" i="1" s="1"/>
  <c r="OY44" i="1" s="1"/>
  <c r="OV44" i="1" s="1"/>
  <c r="OS44" i="1" s="1"/>
  <c r="OP44" i="1" s="1"/>
  <c r="OM44" i="1" s="1"/>
  <c r="OJ44" i="1" s="1"/>
  <c r="OG44" i="1" s="1"/>
  <c r="OD44" i="1" s="1"/>
  <c r="OA44" i="1" s="1"/>
  <c r="NX44" i="1" s="1"/>
  <c r="NU44" i="1" s="1"/>
  <c r="NR44" i="1" s="1"/>
  <c r="NO44" i="1" s="1"/>
  <c r="NL44" i="1" s="1"/>
  <c r="NI44" i="1" s="1"/>
  <c r="NF44" i="1" s="1"/>
  <c r="NC44" i="1" s="1"/>
  <c r="MZ44" i="1" s="1"/>
  <c r="MW44" i="1" s="1"/>
  <c r="MT44" i="1" s="1"/>
  <c r="MQ44" i="1" s="1"/>
  <c r="MN44" i="1" s="1"/>
  <c r="MK44" i="1" s="1"/>
  <c r="MH44" i="1" s="1"/>
  <c r="ME44" i="1" s="1"/>
  <c r="MB44" i="1" s="1"/>
  <c r="LY44" i="1" s="1"/>
  <c r="LV44" i="1" s="1"/>
  <c r="LS44" i="1" s="1"/>
  <c r="LP44" i="1" s="1"/>
  <c r="LM44" i="1" s="1"/>
  <c r="LJ44" i="1" s="1"/>
  <c r="LG44" i="1" s="1"/>
  <c r="LD44" i="1" s="1"/>
  <c r="LA44" i="1" s="1"/>
  <c r="KX44" i="1" s="1"/>
  <c r="KU44" i="1" s="1"/>
  <c r="KR44" i="1" s="1"/>
  <c r="KO44" i="1" s="1"/>
  <c r="KL44" i="1" s="1"/>
  <c r="KI44" i="1" s="1"/>
  <c r="KF44" i="1" s="1"/>
  <c r="KC44" i="1" s="1"/>
  <c r="JZ44" i="1" s="1"/>
  <c r="JW44" i="1" s="1"/>
  <c r="JT44" i="1" s="1"/>
  <c r="JQ44" i="1" s="1"/>
  <c r="JN44" i="1" s="1"/>
  <c r="JK44" i="1" s="1"/>
  <c r="JH44" i="1" s="1"/>
  <c r="JE44" i="1" s="1"/>
  <c r="JB44" i="1" s="1"/>
  <c r="IY44" i="1" s="1"/>
  <c r="IV44" i="1" s="1"/>
  <c r="IS44" i="1" s="1"/>
  <c r="IP44" i="1" s="1"/>
  <c r="IM44" i="1" s="1"/>
  <c r="IJ44" i="1" s="1"/>
  <c r="IG44" i="1" s="1"/>
  <c r="ID44" i="1" s="1"/>
  <c r="IA44" i="1" s="1"/>
  <c r="HX44" i="1" s="1"/>
  <c r="HU44" i="1" s="1"/>
  <c r="HR44" i="1" s="1"/>
  <c r="HO44" i="1" s="1"/>
  <c r="HL44" i="1" s="1"/>
  <c r="HI44" i="1" s="1"/>
  <c r="HF44" i="1" s="1"/>
  <c r="HC44" i="1" s="1"/>
  <c r="GZ44" i="1" s="1"/>
  <c r="GW44" i="1" s="1"/>
  <c r="GT44" i="1" s="1"/>
  <c r="GQ44" i="1" s="1"/>
  <c r="GN44" i="1" s="1"/>
  <c r="GK44" i="1" s="1"/>
  <c r="GH44" i="1" s="1"/>
  <c r="GE44" i="1" s="1"/>
  <c r="GB44" i="1" s="1"/>
  <c r="FY44" i="1" s="1"/>
  <c r="FV44" i="1" s="1"/>
  <c r="FS44" i="1" s="1"/>
  <c r="FP44" i="1" s="1"/>
  <c r="FM44" i="1" s="1"/>
  <c r="FJ44" i="1" s="1"/>
  <c r="FG44" i="1" s="1"/>
  <c r="FD44" i="1" s="1"/>
  <c r="FA44" i="1" s="1"/>
  <c r="EX44" i="1" s="1"/>
  <c r="EU44" i="1" s="1"/>
  <c r="ER44" i="1" s="1"/>
  <c r="EO44" i="1" s="1"/>
  <c r="EL44" i="1" s="1"/>
  <c r="EI44" i="1" s="1"/>
  <c r="EF44" i="1" s="1"/>
  <c r="EC44" i="1" s="1"/>
  <c r="DZ44" i="1" s="1"/>
  <c r="DW44" i="1" s="1"/>
  <c r="DT44" i="1" s="1"/>
  <c r="DQ44" i="1" s="1"/>
  <c r="DN44" i="1" s="1"/>
  <c r="DK44" i="1" s="1"/>
  <c r="DH44" i="1" s="1"/>
  <c r="DE44" i="1" s="1"/>
  <c r="DB44" i="1" s="1"/>
  <c r="CY44" i="1" s="1"/>
  <c r="CV44" i="1" s="1"/>
  <c r="CS44" i="1" s="1"/>
  <c r="CP44" i="1" s="1"/>
  <c r="CM44" i="1" s="1"/>
  <c r="CJ44" i="1" s="1"/>
  <c r="CG44" i="1" s="1"/>
  <c r="CD44" i="1" s="1"/>
  <c r="CA44" i="1" s="1"/>
  <c r="BX44" i="1" s="1"/>
  <c r="BU44" i="1" s="1"/>
  <c r="BR44" i="1" s="1"/>
  <c r="BO44" i="1" s="1"/>
  <c r="BL44" i="1" s="1"/>
  <c r="BI44" i="1" s="1"/>
  <c r="BF44" i="1" s="1"/>
  <c r="BC44" i="1" s="1"/>
  <c r="AZ44" i="1" s="1"/>
  <c r="AW44" i="1" s="1"/>
  <c r="AT44" i="1" s="1"/>
  <c r="AQ44" i="1" s="1"/>
  <c r="AN44" i="1" s="1"/>
  <c r="AK44" i="1" s="1"/>
  <c r="AH44" i="1" s="1"/>
  <c r="AE44" i="1" s="1"/>
  <c r="AB44" i="1" s="1"/>
  <c r="Y44" i="1" s="1"/>
  <c r="V44" i="1" s="1"/>
  <c r="S44" i="1" s="1"/>
  <c r="P44" i="1" s="1"/>
  <c r="UJ50" i="1"/>
  <c r="UG50" i="1" s="1"/>
  <c r="UD50" i="1" s="1"/>
  <c r="UA50" i="1" s="1"/>
  <c r="TX50" i="1" s="1"/>
  <c r="TU50" i="1" s="1"/>
  <c r="TR50" i="1" s="1"/>
  <c r="TO50" i="1" s="1"/>
  <c r="TL50" i="1" s="1"/>
  <c r="TI50" i="1" s="1"/>
  <c r="TF50" i="1" s="1"/>
  <c r="TC50" i="1" s="1"/>
  <c r="SZ50" i="1" s="1"/>
  <c r="SW50" i="1" s="1"/>
  <c r="ST50" i="1" s="1"/>
  <c r="SQ50" i="1" s="1"/>
  <c r="SN50" i="1" s="1"/>
  <c r="SK50" i="1" s="1"/>
  <c r="SH50" i="1" s="1"/>
  <c r="SE50" i="1" s="1"/>
  <c r="SB50" i="1" s="1"/>
  <c r="RY50" i="1" s="1"/>
  <c r="RV50" i="1" s="1"/>
  <c r="RS50" i="1" s="1"/>
  <c r="RP50" i="1" s="1"/>
  <c r="RM50" i="1" s="1"/>
  <c r="RJ50" i="1" s="1"/>
  <c r="RG50" i="1" s="1"/>
  <c r="RD50" i="1" s="1"/>
  <c r="RA50" i="1" s="1"/>
  <c r="QX50" i="1" s="1"/>
  <c r="QU50" i="1" s="1"/>
  <c r="QR50" i="1" s="1"/>
  <c r="QO50" i="1" s="1"/>
  <c r="QL50" i="1" s="1"/>
  <c r="QI50" i="1" s="1"/>
  <c r="QF50" i="1" s="1"/>
  <c r="QC50" i="1" s="1"/>
  <c r="PZ50" i="1" s="1"/>
  <c r="PW50" i="1" s="1"/>
  <c r="PT50" i="1" s="1"/>
  <c r="PQ50" i="1" s="1"/>
  <c r="PN50" i="1" s="1"/>
  <c r="PK50" i="1" s="1"/>
  <c r="PH50" i="1" s="1"/>
  <c r="PE50" i="1" s="1"/>
  <c r="PB50" i="1" s="1"/>
  <c r="OY50" i="1" s="1"/>
  <c r="OV50" i="1" s="1"/>
  <c r="OS50" i="1" s="1"/>
  <c r="OP50" i="1" s="1"/>
  <c r="OM50" i="1" s="1"/>
  <c r="OJ50" i="1" s="1"/>
  <c r="OG50" i="1" s="1"/>
  <c r="OD50" i="1" s="1"/>
  <c r="OA50" i="1" s="1"/>
  <c r="NX50" i="1" s="1"/>
  <c r="NU50" i="1" s="1"/>
  <c r="NR50" i="1" s="1"/>
  <c r="NO50" i="1" s="1"/>
  <c r="NL50" i="1" s="1"/>
  <c r="NI50" i="1" s="1"/>
  <c r="NF50" i="1" s="1"/>
  <c r="NC50" i="1" s="1"/>
  <c r="MZ50" i="1" s="1"/>
  <c r="MW50" i="1" s="1"/>
  <c r="MT50" i="1" s="1"/>
  <c r="MQ50" i="1" s="1"/>
  <c r="MN50" i="1" s="1"/>
  <c r="MK50" i="1" s="1"/>
  <c r="MH50" i="1" s="1"/>
  <c r="ME50" i="1" s="1"/>
  <c r="MB50" i="1" s="1"/>
  <c r="LY50" i="1" s="1"/>
  <c r="LV50" i="1" s="1"/>
  <c r="LS50" i="1" s="1"/>
  <c r="LP50" i="1" s="1"/>
  <c r="LM50" i="1" s="1"/>
  <c r="LJ50" i="1" s="1"/>
  <c r="LG50" i="1" s="1"/>
  <c r="LD50" i="1" s="1"/>
  <c r="LA50" i="1" s="1"/>
  <c r="KX50" i="1" s="1"/>
  <c r="KU50" i="1" s="1"/>
  <c r="KR50" i="1" s="1"/>
  <c r="KO50" i="1" s="1"/>
  <c r="KL50" i="1" s="1"/>
  <c r="KI50" i="1" s="1"/>
  <c r="KF50" i="1" s="1"/>
  <c r="KC50" i="1" s="1"/>
  <c r="JZ50" i="1" s="1"/>
  <c r="JW50" i="1" s="1"/>
  <c r="JT50" i="1" s="1"/>
  <c r="JQ50" i="1" s="1"/>
  <c r="JN50" i="1" s="1"/>
  <c r="JK50" i="1" s="1"/>
  <c r="JH50" i="1" s="1"/>
  <c r="JE50" i="1" s="1"/>
  <c r="JB50" i="1" s="1"/>
  <c r="IY50" i="1" s="1"/>
  <c r="IV50" i="1" s="1"/>
  <c r="IS50" i="1" s="1"/>
  <c r="IP50" i="1" s="1"/>
  <c r="IM50" i="1" s="1"/>
  <c r="IJ50" i="1" s="1"/>
  <c r="IG50" i="1" s="1"/>
  <c r="ID50" i="1" s="1"/>
  <c r="IA50" i="1" s="1"/>
  <c r="HX50" i="1" s="1"/>
  <c r="HU50" i="1" s="1"/>
  <c r="HR50" i="1" s="1"/>
  <c r="HO50" i="1" s="1"/>
  <c r="HL50" i="1" s="1"/>
  <c r="HI50" i="1" s="1"/>
  <c r="HF50" i="1" s="1"/>
  <c r="HC50" i="1" s="1"/>
  <c r="GZ50" i="1" s="1"/>
  <c r="GW50" i="1" s="1"/>
  <c r="GT50" i="1" s="1"/>
  <c r="GQ50" i="1" s="1"/>
  <c r="GN50" i="1" s="1"/>
  <c r="GK50" i="1" s="1"/>
  <c r="GH50" i="1" s="1"/>
  <c r="GE50" i="1" s="1"/>
  <c r="GB50" i="1" s="1"/>
  <c r="FY50" i="1" s="1"/>
  <c r="FV50" i="1" s="1"/>
  <c r="FS50" i="1" s="1"/>
  <c r="FP50" i="1" s="1"/>
  <c r="FM50" i="1" s="1"/>
  <c r="FJ50" i="1" s="1"/>
  <c r="FG50" i="1" s="1"/>
  <c r="FD50" i="1" s="1"/>
  <c r="FA50" i="1" s="1"/>
  <c r="EX50" i="1" s="1"/>
  <c r="EU50" i="1" s="1"/>
  <c r="ER50" i="1" s="1"/>
  <c r="EO50" i="1" s="1"/>
  <c r="EL50" i="1" s="1"/>
  <c r="EI50" i="1" s="1"/>
  <c r="EF50" i="1" s="1"/>
  <c r="EC50" i="1" s="1"/>
  <c r="DZ50" i="1" s="1"/>
  <c r="DW50" i="1" s="1"/>
  <c r="DT50" i="1" s="1"/>
  <c r="DQ50" i="1" s="1"/>
  <c r="DN50" i="1" s="1"/>
  <c r="DK50" i="1" s="1"/>
  <c r="DH50" i="1" s="1"/>
  <c r="DE50" i="1" s="1"/>
  <c r="DB50" i="1" s="1"/>
  <c r="CY50" i="1" s="1"/>
  <c r="CV50" i="1" s="1"/>
  <c r="CS50" i="1" s="1"/>
  <c r="CP50" i="1" s="1"/>
  <c r="CM50" i="1" s="1"/>
  <c r="CJ50" i="1" s="1"/>
  <c r="CG50" i="1" s="1"/>
  <c r="CD50" i="1" s="1"/>
  <c r="CA50" i="1" s="1"/>
  <c r="BX50" i="1" s="1"/>
  <c r="BU50" i="1" s="1"/>
  <c r="BR50" i="1" s="1"/>
  <c r="BO50" i="1" s="1"/>
  <c r="BL50" i="1" s="1"/>
  <c r="BI50" i="1" s="1"/>
  <c r="BF50" i="1" s="1"/>
  <c r="BC50" i="1" s="1"/>
  <c r="AZ50" i="1" s="1"/>
  <c r="AW50" i="1" s="1"/>
  <c r="AT50" i="1" s="1"/>
  <c r="AQ50" i="1" s="1"/>
  <c r="AN50" i="1" s="1"/>
  <c r="AK50" i="1" s="1"/>
  <c r="AH50" i="1" s="1"/>
  <c r="AE50" i="1" s="1"/>
  <c r="AB50" i="1" s="1"/>
  <c r="Y50" i="1" s="1"/>
  <c r="V50" i="1" s="1"/>
  <c r="S50" i="1" s="1"/>
  <c r="P50" i="1" s="1"/>
  <c r="UL31" i="1"/>
  <c r="UI31" i="1" s="1"/>
  <c r="UF31" i="1" s="1"/>
  <c r="UC31" i="1" s="1"/>
  <c r="TZ31" i="1" s="1"/>
  <c r="TW31" i="1" s="1"/>
  <c r="TT31" i="1" s="1"/>
  <c r="TQ31" i="1" s="1"/>
  <c r="TN31" i="1" s="1"/>
  <c r="TK31" i="1" s="1"/>
  <c r="TH31" i="1" s="1"/>
  <c r="TE31" i="1" s="1"/>
  <c r="TB31" i="1" s="1"/>
  <c r="SY31" i="1" s="1"/>
  <c r="SV31" i="1" s="1"/>
  <c r="SS31" i="1" s="1"/>
  <c r="SP31" i="1" s="1"/>
  <c r="SM31" i="1" s="1"/>
  <c r="SJ31" i="1" s="1"/>
  <c r="SG31" i="1" s="1"/>
  <c r="SD31" i="1" s="1"/>
  <c r="SA31" i="1" s="1"/>
  <c r="RX31" i="1" s="1"/>
  <c r="RU31" i="1" s="1"/>
  <c r="RR31" i="1" s="1"/>
  <c r="RO31" i="1" s="1"/>
  <c r="RL31" i="1" s="1"/>
  <c r="RI31" i="1" s="1"/>
  <c r="RF31" i="1" s="1"/>
  <c r="RC31" i="1" s="1"/>
  <c r="QZ31" i="1" s="1"/>
  <c r="QW31" i="1" s="1"/>
  <c r="QT31" i="1" s="1"/>
  <c r="QQ31" i="1" s="1"/>
  <c r="QN31" i="1" s="1"/>
  <c r="QK31" i="1" s="1"/>
  <c r="QH31" i="1" s="1"/>
  <c r="QE31" i="1" s="1"/>
  <c r="QB31" i="1" s="1"/>
  <c r="PY31" i="1" s="1"/>
  <c r="PV31" i="1" s="1"/>
  <c r="PS31" i="1" s="1"/>
  <c r="PP31" i="1" s="1"/>
  <c r="PM31" i="1" s="1"/>
  <c r="PJ31" i="1" s="1"/>
  <c r="PG31" i="1" s="1"/>
  <c r="PD31" i="1" s="1"/>
  <c r="PA31" i="1" s="1"/>
  <c r="OX31" i="1" s="1"/>
  <c r="OU31" i="1" s="1"/>
  <c r="OR31" i="1" s="1"/>
  <c r="OO31" i="1" s="1"/>
  <c r="OL31" i="1" s="1"/>
  <c r="OI31" i="1" s="1"/>
  <c r="OF31" i="1" s="1"/>
  <c r="OC31" i="1" s="1"/>
  <c r="NZ31" i="1" s="1"/>
  <c r="NW31" i="1" s="1"/>
  <c r="NT31" i="1" s="1"/>
  <c r="NQ31" i="1" s="1"/>
  <c r="NN31" i="1" s="1"/>
  <c r="NK31" i="1" s="1"/>
  <c r="NH31" i="1" s="1"/>
  <c r="NE31" i="1" s="1"/>
  <c r="NB31" i="1" s="1"/>
  <c r="MY31" i="1" s="1"/>
  <c r="MV31" i="1" s="1"/>
  <c r="MS31" i="1" s="1"/>
  <c r="MP31" i="1" s="1"/>
  <c r="MM31" i="1" s="1"/>
  <c r="MJ31" i="1" s="1"/>
  <c r="MG31" i="1" s="1"/>
  <c r="MD31" i="1" s="1"/>
  <c r="MA31" i="1" s="1"/>
  <c r="LX31" i="1" s="1"/>
  <c r="LU31" i="1" s="1"/>
  <c r="LR31" i="1" s="1"/>
  <c r="LO31" i="1" s="1"/>
  <c r="LL31" i="1" s="1"/>
  <c r="LI31" i="1" s="1"/>
  <c r="LF31" i="1" s="1"/>
  <c r="LC31" i="1" s="1"/>
  <c r="KZ31" i="1" s="1"/>
  <c r="KW31" i="1" s="1"/>
  <c r="KT31" i="1" s="1"/>
  <c r="KQ31" i="1" s="1"/>
  <c r="KN31" i="1" s="1"/>
  <c r="KK31" i="1" s="1"/>
  <c r="KH31" i="1" s="1"/>
  <c r="KE31" i="1" s="1"/>
  <c r="KB31" i="1" s="1"/>
  <c r="JY31" i="1" s="1"/>
  <c r="JV31" i="1" s="1"/>
  <c r="JS31" i="1" s="1"/>
  <c r="JP31" i="1" s="1"/>
  <c r="JM31" i="1" s="1"/>
  <c r="JJ31" i="1" s="1"/>
  <c r="JG31" i="1" s="1"/>
  <c r="JD31" i="1" s="1"/>
  <c r="JA31" i="1" s="1"/>
  <c r="IX31" i="1" s="1"/>
  <c r="IU31" i="1" s="1"/>
  <c r="IR31" i="1" s="1"/>
  <c r="IO31" i="1" s="1"/>
  <c r="IL31" i="1" s="1"/>
  <c r="II31" i="1" s="1"/>
  <c r="IF31" i="1" s="1"/>
  <c r="IC31" i="1" s="1"/>
  <c r="HZ31" i="1" s="1"/>
  <c r="HW31" i="1" s="1"/>
  <c r="HT31" i="1" s="1"/>
  <c r="HQ31" i="1" s="1"/>
  <c r="HN31" i="1" s="1"/>
  <c r="HK31" i="1" s="1"/>
  <c r="HH31" i="1" s="1"/>
  <c r="HE31" i="1" s="1"/>
  <c r="HB31" i="1" s="1"/>
  <c r="GY31" i="1" s="1"/>
  <c r="GV31" i="1" s="1"/>
  <c r="GS31" i="1" s="1"/>
  <c r="GP31" i="1" s="1"/>
  <c r="GM31" i="1" s="1"/>
  <c r="GJ31" i="1" s="1"/>
  <c r="GG31" i="1" s="1"/>
  <c r="GD31" i="1" s="1"/>
  <c r="GA31" i="1" s="1"/>
  <c r="FX31" i="1" s="1"/>
  <c r="FU31" i="1" s="1"/>
  <c r="FR31" i="1" s="1"/>
  <c r="FO31" i="1" s="1"/>
  <c r="FL31" i="1" s="1"/>
  <c r="FI31" i="1" s="1"/>
  <c r="FF31" i="1" s="1"/>
  <c r="FC31" i="1" s="1"/>
  <c r="EZ31" i="1" s="1"/>
  <c r="EW31" i="1" s="1"/>
  <c r="ET31" i="1" s="1"/>
  <c r="EQ31" i="1" s="1"/>
  <c r="EN31" i="1" s="1"/>
  <c r="EK31" i="1" s="1"/>
  <c r="EH31" i="1" s="1"/>
  <c r="EE31" i="1" s="1"/>
  <c r="EB31" i="1" s="1"/>
  <c r="DY31" i="1" s="1"/>
  <c r="DV31" i="1" s="1"/>
  <c r="DS31" i="1" s="1"/>
  <c r="DP31" i="1" s="1"/>
  <c r="DM31" i="1" s="1"/>
  <c r="DJ31" i="1" s="1"/>
  <c r="DG31" i="1" s="1"/>
  <c r="DD31" i="1" s="1"/>
  <c r="DA31" i="1" s="1"/>
  <c r="CX31" i="1" s="1"/>
  <c r="CU31" i="1" s="1"/>
  <c r="CR31" i="1" s="1"/>
  <c r="CO31" i="1" s="1"/>
  <c r="CL31" i="1" s="1"/>
  <c r="CI31" i="1" s="1"/>
  <c r="CF31" i="1" s="1"/>
  <c r="CC31" i="1" s="1"/>
  <c r="BZ31" i="1" s="1"/>
  <c r="BW31" i="1" s="1"/>
  <c r="BT31" i="1" s="1"/>
  <c r="BQ31" i="1" s="1"/>
  <c r="BN31" i="1" s="1"/>
  <c r="BK31" i="1" s="1"/>
  <c r="BH31" i="1" s="1"/>
  <c r="BE31" i="1" s="1"/>
  <c r="BB31" i="1" s="1"/>
  <c r="AY31" i="1" s="1"/>
  <c r="AV31" i="1" s="1"/>
  <c r="AS31" i="1" s="1"/>
  <c r="AP31" i="1" s="1"/>
  <c r="AM31" i="1" s="1"/>
  <c r="AJ31" i="1" s="1"/>
  <c r="AG31" i="1" s="1"/>
  <c r="AD31" i="1" s="1"/>
  <c r="AA31" i="1" s="1"/>
  <c r="X31" i="1" s="1"/>
  <c r="U31" i="1" s="1"/>
  <c r="R31" i="1" s="1"/>
  <c r="O31" i="1" s="1"/>
  <c r="UK34" i="1"/>
  <c r="UH34" i="1" s="1"/>
  <c r="UE34" i="1" s="1"/>
  <c r="UB34" i="1" s="1"/>
  <c r="TY34" i="1" s="1"/>
  <c r="TV34" i="1" s="1"/>
  <c r="TS34" i="1" s="1"/>
  <c r="TP34" i="1" s="1"/>
  <c r="TM34" i="1" s="1"/>
  <c r="TJ34" i="1" s="1"/>
  <c r="TG34" i="1" s="1"/>
  <c r="TD34" i="1" s="1"/>
  <c r="TA34" i="1" s="1"/>
  <c r="SX34" i="1" s="1"/>
  <c r="SU34" i="1" s="1"/>
  <c r="SR34" i="1" s="1"/>
  <c r="SO34" i="1" s="1"/>
  <c r="SL34" i="1" s="1"/>
  <c r="SI34" i="1" s="1"/>
  <c r="SF34" i="1" s="1"/>
  <c r="SC34" i="1" s="1"/>
  <c r="RZ34" i="1" s="1"/>
  <c r="RW34" i="1" s="1"/>
  <c r="RT34" i="1" s="1"/>
  <c r="RQ34" i="1" s="1"/>
  <c r="RN34" i="1" s="1"/>
  <c r="RK34" i="1" s="1"/>
  <c r="RH34" i="1" s="1"/>
  <c r="RE34" i="1" s="1"/>
  <c r="RB34" i="1" s="1"/>
  <c r="QY34" i="1" s="1"/>
  <c r="QV34" i="1" s="1"/>
  <c r="QS34" i="1" s="1"/>
  <c r="QP34" i="1" s="1"/>
  <c r="QM34" i="1" s="1"/>
  <c r="QJ34" i="1" s="1"/>
  <c r="QG34" i="1" s="1"/>
  <c r="QD34" i="1" s="1"/>
  <c r="QA34" i="1" s="1"/>
  <c r="PX34" i="1" s="1"/>
  <c r="PU34" i="1" s="1"/>
  <c r="PR34" i="1" s="1"/>
  <c r="PO34" i="1" s="1"/>
  <c r="PL34" i="1" s="1"/>
  <c r="PI34" i="1" s="1"/>
  <c r="PF34" i="1" s="1"/>
  <c r="PC34" i="1" s="1"/>
  <c r="OZ34" i="1" s="1"/>
  <c r="OW34" i="1" s="1"/>
  <c r="OT34" i="1" s="1"/>
  <c r="OQ34" i="1" s="1"/>
  <c r="ON34" i="1" s="1"/>
  <c r="OK34" i="1" s="1"/>
  <c r="OH34" i="1" s="1"/>
  <c r="OE34" i="1" s="1"/>
  <c r="OB34" i="1" s="1"/>
  <c r="NY34" i="1" s="1"/>
  <c r="NV34" i="1" s="1"/>
  <c r="NS34" i="1" s="1"/>
  <c r="NP34" i="1" s="1"/>
  <c r="NM34" i="1" s="1"/>
  <c r="NJ34" i="1" s="1"/>
  <c r="NG34" i="1" s="1"/>
  <c r="ND34" i="1" s="1"/>
  <c r="NA34" i="1" s="1"/>
  <c r="MX34" i="1" s="1"/>
  <c r="MU34" i="1" s="1"/>
  <c r="MR34" i="1" s="1"/>
  <c r="MO34" i="1" s="1"/>
  <c r="ML34" i="1" s="1"/>
  <c r="MI34" i="1" s="1"/>
  <c r="MF34" i="1" s="1"/>
  <c r="MC34" i="1" s="1"/>
  <c r="LZ34" i="1" s="1"/>
  <c r="LW34" i="1" s="1"/>
  <c r="LT34" i="1" s="1"/>
  <c r="LQ34" i="1" s="1"/>
  <c r="LN34" i="1" s="1"/>
  <c r="LK34" i="1" s="1"/>
  <c r="LH34" i="1" s="1"/>
  <c r="LE34" i="1" s="1"/>
  <c r="LB34" i="1" s="1"/>
  <c r="KY34" i="1" s="1"/>
  <c r="KV34" i="1" s="1"/>
  <c r="KS34" i="1" s="1"/>
  <c r="KP34" i="1" s="1"/>
  <c r="KM34" i="1" s="1"/>
  <c r="KJ34" i="1" s="1"/>
  <c r="KG34" i="1" s="1"/>
  <c r="KD34" i="1" s="1"/>
  <c r="KA34" i="1" s="1"/>
  <c r="JX34" i="1" s="1"/>
  <c r="JU34" i="1" s="1"/>
  <c r="JR34" i="1" s="1"/>
  <c r="JO34" i="1" s="1"/>
  <c r="JL34" i="1" s="1"/>
  <c r="JI34" i="1" s="1"/>
  <c r="JF34" i="1" s="1"/>
  <c r="JC34" i="1" s="1"/>
  <c r="IZ34" i="1" s="1"/>
  <c r="IW34" i="1" s="1"/>
  <c r="IT34" i="1" s="1"/>
  <c r="IQ34" i="1" s="1"/>
  <c r="IN34" i="1" s="1"/>
  <c r="IK34" i="1" s="1"/>
  <c r="IH34" i="1" s="1"/>
  <c r="IE34" i="1" s="1"/>
  <c r="IB34" i="1" s="1"/>
  <c r="HY34" i="1" s="1"/>
  <c r="HV34" i="1" s="1"/>
  <c r="HS34" i="1" s="1"/>
  <c r="HP34" i="1" s="1"/>
  <c r="HM34" i="1" s="1"/>
  <c r="HJ34" i="1" s="1"/>
  <c r="HG34" i="1" s="1"/>
  <c r="HD34" i="1" s="1"/>
  <c r="HA34" i="1" s="1"/>
  <c r="GX34" i="1" s="1"/>
  <c r="GU34" i="1" s="1"/>
  <c r="GR34" i="1" s="1"/>
  <c r="GO34" i="1" s="1"/>
  <c r="GL34" i="1" s="1"/>
  <c r="GI34" i="1" s="1"/>
  <c r="GF34" i="1" s="1"/>
  <c r="GC34" i="1" s="1"/>
  <c r="FZ34" i="1" s="1"/>
  <c r="FW34" i="1" s="1"/>
  <c r="FT34" i="1" s="1"/>
  <c r="FQ34" i="1" s="1"/>
  <c r="FN34" i="1" s="1"/>
  <c r="FK34" i="1" s="1"/>
  <c r="FH34" i="1" s="1"/>
  <c r="FE34" i="1" s="1"/>
  <c r="FB34" i="1" s="1"/>
  <c r="EY34" i="1" s="1"/>
  <c r="EV34" i="1" s="1"/>
  <c r="ES34" i="1" s="1"/>
  <c r="EP34" i="1" s="1"/>
  <c r="EM34" i="1" s="1"/>
  <c r="EJ34" i="1" s="1"/>
  <c r="EG34" i="1" s="1"/>
  <c r="ED34" i="1" s="1"/>
  <c r="EA34" i="1" s="1"/>
  <c r="DX34" i="1" s="1"/>
  <c r="DU34" i="1" s="1"/>
  <c r="DR34" i="1" s="1"/>
  <c r="DO34" i="1" s="1"/>
  <c r="DL34" i="1" s="1"/>
  <c r="DI34" i="1" s="1"/>
  <c r="DF34" i="1" s="1"/>
  <c r="DC34" i="1" s="1"/>
  <c r="CZ34" i="1" s="1"/>
  <c r="CW34" i="1" s="1"/>
  <c r="CT34" i="1" s="1"/>
  <c r="CQ34" i="1" s="1"/>
  <c r="CN34" i="1" s="1"/>
  <c r="CK34" i="1" s="1"/>
  <c r="CH34" i="1" s="1"/>
  <c r="CE34" i="1" s="1"/>
  <c r="CB34" i="1" s="1"/>
  <c r="BY34" i="1" s="1"/>
  <c r="BV34" i="1" s="1"/>
  <c r="BS34" i="1" s="1"/>
  <c r="BP34" i="1" s="1"/>
  <c r="BM34" i="1" s="1"/>
  <c r="BJ34" i="1" s="1"/>
  <c r="BG34" i="1" s="1"/>
  <c r="BD34" i="1" s="1"/>
  <c r="BA34" i="1" s="1"/>
  <c r="AX34" i="1" s="1"/>
  <c r="AU34" i="1" s="1"/>
  <c r="AR34" i="1" s="1"/>
  <c r="AO34" i="1" s="1"/>
  <c r="AL34" i="1" s="1"/>
  <c r="AI34" i="1" s="1"/>
  <c r="AF34" i="1" s="1"/>
  <c r="AC34" i="1" s="1"/>
  <c r="Z34" i="1" s="1"/>
  <c r="W34" i="1" s="1"/>
  <c r="T34" i="1" s="1"/>
  <c r="Q34" i="1" s="1"/>
  <c r="UK58" i="1"/>
  <c r="UH58" i="1" s="1"/>
  <c r="UE58" i="1" s="1"/>
  <c r="UB58" i="1" s="1"/>
  <c r="TY58" i="1" s="1"/>
  <c r="TV58" i="1" s="1"/>
  <c r="TS58" i="1" s="1"/>
  <c r="TP58" i="1" s="1"/>
  <c r="TM58" i="1" s="1"/>
  <c r="TJ58" i="1" s="1"/>
  <c r="TG58" i="1" s="1"/>
  <c r="TD58" i="1" s="1"/>
  <c r="TA58" i="1" s="1"/>
  <c r="SX58" i="1" s="1"/>
  <c r="SU58" i="1" s="1"/>
  <c r="SR58" i="1" s="1"/>
  <c r="SO58" i="1" s="1"/>
  <c r="SL58" i="1" s="1"/>
  <c r="SI58" i="1" s="1"/>
  <c r="SF58" i="1" s="1"/>
  <c r="SC58" i="1" s="1"/>
  <c r="RZ58" i="1" s="1"/>
  <c r="RW58" i="1" s="1"/>
  <c r="RT58" i="1" s="1"/>
  <c r="RQ58" i="1" s="1"/>
  <c r="RN58" i="1" s="1"/>
  <c r="RK58" i="1" s="1"/>
  <c r="RH58" i="1" s="1"/>
  <c r="RE58" i="1" s="1"/>
  <c r="RB58" i="1" s="1"/>
  <c r="QY58" i="1" s="1"/>
  <c r="QV58" i="1" s="1"/>
  <c r="QS58" i="1" s="1"/>
  <c r="QP58" i="1" s="1"/>
  <c r="QM58" i="1" s="1"/>
  <c r="QJ58" i="1" s="1"/>
  <c r="QG58" i="1" s="1"/>
  <c r="QD58" i="1" s="1"/>
  <c r="QA58" i="1" s="1"/>
  <c r="PX58" i="1" s="1"/>
  <c r="PU58" i="1" s="1"/>
  <c r="PR58" i="1" s="1"/>
  <c r="PO58" i="1" s="1"/>
  <c r="PL58" i="1" s="1"/>
  <c r="PI58" i="1" s="1"/>
  <c r="PF58" i="1" s="1"/>
  <c r="PC58" i="1" s="1"/>
  <c r="OZ58" i="1" s="1"/>
  <c r="OW58" i="1" s="1"/>
  <c r="OT58" i="1" s="1"/>
  <c r="OQ58" i="1" s="1"/>
  <c r="ON58" i="1" s="1"/>
  <c r="OK58" i="1" s="1"/>
  <c r="OH58" i="1" s="1"/>
  <c r="OE58" i="1" s="1"/>
  <c r="OB58" i="1" s="1"/>
  <c r="NY58" i="1" s="1"/>
  <c r="NV58" i="1" s="1"/>
  <c r="NS58" i="1" s="1"/>
  <c r="NP58" i="1" s="1"/>
  <c r="NM58" i="1" s="1"/>
  <c r="NJ58" i="1" s="1"/>
  <c r="NG58" i="1" s="1"/>
  <c r="ND58" i="1" s="1"/>
  <c r="NA58" i="1" s="1"/>
  <c r="MX58" i="1" s="1"/>
  <c r="MU58" i="1" s="1"/>
  <c r="MR58" i="1" s="1"/>
  <c r="MO58" i="1" s="1"/>
  <c r="ML58" i="1" s="1"/>
  <c r="MI58" i="1" s="1"/>
  <c r="MF58" i="1" s="1"/>
  <c r="MC58" i="1" s="1"/>
  <c r="LZ58" i="1" s="1"/>
  <c r="LW58" i="1" s="1"/>
  <c r="LT58" i="1" s="1"/>
  <c r="LQ58" i="1" s="1"/>
  <c r="LN58" i="1" s="1"/>
  <c r="LK58" i="1" s="1"/>
  <c r="LH58" i="1" s="1"/>
  <c r="LE58" i="1" s="1"/>
  <c r="LB58" i="1" s="1"/>
  <c r="KY58" i="1" s="1"/>
  <c r="KV58" i="1" s="1"/>
  <c r="KS58" i="1" s="1"/>
  <c r="KP58" i="1" s="1"/>
  <c r="KM58" i="1" s="1"/>
  <c r="KJ58" i="1" s="1"/>
  <c r="KG58" i="1" s="1"/>
  <c r="KD58" i="1" s="1"/>
  <c r="KA58" i="1" s="1"/>
  <c r="JX58" i="1" s="1"/>
  <c r="JU58" i="1" s="1"/>
  <c r="JR58" i="1" s="1"/>
  <c r="JO58" i="1" s="1"/>
  <c r="JL58" i="1" s="1"/>
  <c r="JI58" i="1" s="1"/>
  <c r="JF58" i="1" s="1"/>
  <c r="JC58" i="1" s="1"/>
  <c r="IZ58" i="1" s="1"/>
  <c r="IW58" i="1" s="1"/>
  <c r="IT58" i="1" s="1"/>
  <c r="IQ58" i="1" s="1"/>
  <c r="IN58" i="1" s="1"/>
  <c r="IK58" i="1" s="1"/>
  <c r="IH58" i="1" s="1"/>
  <c r="IE58" i="1" s="1"/>
  <c r="IB58" i="1" s="1"/>
  <c r="HY58" i="1" s="1"/>
  <c r="HV58" i="1" s="1"/>
  <c r="HS58" i="1" s="1"/>
  <c r="HP58" i="1" s="1"/>
  <c r="HM58" i="1" s="1"/>
  <c r="HJ58" i="1" s="1"/>
  <c r="HG58" i="1" s="1"/>
  <c r="HD58" i="1" s="1"/>
  <c r="HA58" i="1" s="1"/>
  <c r="GX58" i="1" s="1"/>
  <c r="GU58" i="1" s="1"/>
  <c r="GR58" i="1" s="1"/>
  <c r="GO58" i="1" s="1"/>
  <c r="GL58" i="1" s="1"/>
  <c r="GI58" i="1" s="1"/>
  <c r="GF58" i="1" s="1"/>
  <c r="GC58" i="1" s="1"/>
  <c r="FZ58" i="1" s="1"/>
  <c r="FW58" i="1" s="1"/>
  <c r="FT58" i="1" s="1"/>
  <c r="FQ58" i="1" s="1"/>
  <c r="FN58" i="1" s="1"/>
  <c r="FK58" i="1" s="1"/>
  <c r="FH58" i="1" s="1"/>
  <c r="FE58" i="1" s="1"/>
  <c r="FB58" i="1" s="1"/>
  <c r="EY58" i="1" s="1"/>
  <c r="EV58" i="1" s="1"/>
  <c r="ES58" i="1" s="1"/>
  <c r="EP58" i="1" s="1"/>
  <c r="EM58" i="1" s="1"/>
  <c r="EJ58" i="1" s="1"/>
  <c r="EG58" i="1" s="1"/>
  <c r="ED58" i="1" s="1"/>
  <c r="EA58" i="1" s="1"/>
  <c r="DX58" i="1" s="1"/>
  <c r="DU58" i="1" s="1"/>
  <c r="DR58" i="1" s="1"/>
  <c r="DO58" i="1" s="1"/>
  <c r="DL58" i="1" s="1"/>
  <c r="DI58" i="1" s="1"/>
  <c r="DF58" i="1" s="1"/>
  <c r="DC58" i="1" s="1"/>
  <c r="CZ58" i="1" s="1"/>
  <c r="CW58" i="1" s="1"/>
  <c r="CT58" i="1" s="1"/>
  <c r="CQ58" i="1" s="1"/>
  <c r="CN58" i="1" s="1"/>
  <c r="CK58" i="1" s="1"/>
  <c r="CH58" i="1" s="1"/>
  <c r="CE58" i="1" s="1"/>
  <c r="CB58" i="1" s="1"/>
  <c r="BY58" i="1" s="1"/>
  <c r="BV58" i="1" s="1"/>
  <c r="BS58" i="1" s="1"/>
  <c r="BP58" i="1" s="1"/>
  <c r="BM58" i="1" s="1"/>
  <c r="BJ58" i="1" s="1"/>
  <c r="BG58" i="1" s="1"/>
  <c r="BD58" i="1" s="1"/>
  <c r="BA58" i="1" s="1"/>
  <c r="AX58" i="1" s="1"/>
  <c r="AU58" i="1" s="1"/>
  <c r="AR58" i="1" s="1"/>
  <c r="AO58" i="1" s="1"/>
  <c r="AL58" i="1" s="1"/>
  <c r="AI58" i="1" s="1"/>
  <c r="AF58" i="1" s="1"/>
  <c r="AC58" i="1" s="1"/>
  <c r="Z58" i="1" s="1"/>
  <c r="W58" i="1" s="1"/>
  <c r="T58" i="1" s="1"/>
  <c r="Q58" i="1" s="1"/>
  <c r="UJ41" i="1"/>
  <c r="UG41" i="1" s="1"/>
  <c r="UD41" i="1" s="1"/>
  <c r="UA41" i="1" s="1"/>
  <c r="TX41" i="1" s="1"/>
  <c r="TU41" i="1" s="1"/>
  <c r="TR41" i="1" s="1"/>
  <c r="TO41" i="1" s="1"/>
  <c r="TL41" i="1" s="1"/>
  <c r="TI41" i="1" s="1"/>
  <c r="TF41" i="1" s="1"/>
  <c r="TC41" i="1" s="1"/>
  <c r="SZ41" i="1" s="1"/>
  <c r="SW41" i="1" s="1"/>
  <c r="ST41" i="1" s="1"/>
  <c r="SQ41" i="1" s="1"/>
  <c r="SN41" i="1" s="1"/>
  <c r="SK41" i="1" s="1"/>
  <c r="SH41" i="1" s="1"/>
  <c r="SE41" i="1" s="1"/>
  <c r="SB41" i="1" s="1"/>
  <c r="RY41" i="1" s="1"/>
  <c r="RV41" i="1" s="1"/>
  <c r="RS41" i="1" s="1"/>
  <c r="RP41" i="1" s="1"/>
  <c r="RM41" i="1" s="1"/>
  <c r="RJ41" i="1" s="1"/>
  <c r="RG41" i="1" s="1"/>
  <c r="RD41" i="1" s="1"/>
  <c r="RA41" i="1" s="1"/>
  <c r="QX41" i="1" s="1"/>
  <c r="QU41" i="1" s="1"/>
  <c r="QR41" i="1" s="1"/>
  <c r="QO41" i="1" s="1"/>
  <c r="QL41" i="1" s="1"/>
  <c r="QI41" i="1" s="1"/>
  <c r="QF41" i="1" s="1"/>
  <c r="QC41" i="1" s="1"/>
  <c r="PZ41" i="1" s="1"/>
  <c r="PW41" i="1" s="1"/>
  <c r="PT41" i="1" s="1"/>
  <c r="PQ41" i="1" s="1"/>
  <c r="PN41" i="1" s="1"/>
  <c r="PK41" i="1" s="1"/>
  <c r="PH41" i="1" s="1"/>
  <c r="PE41" i="1" s="1"/>
  <c r="PB41" i="1" s="1"/>
  <c r="OY41" i="1" s="1"/>
  <c r="OV41" i="1" s="1"/>
  <c r="OS41" i="1" s="1"/>
  <c r="OP41" i="1" s="1"/>
  <c r="OM41" i="1" s="1"/>
  <c r="OJ41" i="1" s="1"/>
  <c r="OG41" i="1" s="1"/>
  <c r="OD41" i="1" s="1"/>
  <c r="OA41" i="1" s="1"/>
  <c r="NX41" i="1" s="1"/>
  <c r="NU41" i="1" s="1"/>
  <c r="NR41" i="1" s="1"/>
  <c r="NO41" i="1" s="1"/>
  <c r="NL41" i="1" s="1"/>
  <c r="NI41" i="1" s="1"/>
  <c r="NF41" i="1" s="1"/>
  <c r="NC41" i="1" s="1"/>
  <c r="MZ41" i="1" s="1"/>
  <c r="MW41" i="1" s="1"/>
  <c r="MT41" i="1" s="1"/>
  <c r="MQ41" i="1" s="1"/>
  <c r="MN41" i="1" s="1"/>
  <c r="MK41" i="1" s="1"/>
  <c r="MH41" i="1" s="1"/>
  <c r="ME41" i="1" s="1"/>
  <c r="MB41" i="1" s="1"/>
  <c r="LY41" i="1" s="1"/>
  <c r="LV41" i="1" s="1"/>
  <c r="LS41" i="1" s="1"/>
  <c r="LP41" i="1" s="1"/>
  <c r="LM41" i="1" s="1"/>
  <c r="LJ41" i="1" s="1"/>
  <c r="LG41" i="1" s="1"/>
  <c r="LD41" i="1" s="1"/>
  <c r="LA41" i="1" s="1"/>
  <c r="KX41" i="1" s="1"/>
  <c r="KU41" i="1" s="1"/>
  <c r="KR41" i="1" s="1"/>
  <c r="KO41" i="1" s="1"/>
  <c r="KL41" i="1" s="1"/>
  <c r="KI41" i="1" s="1"/>
  <c r="KF41" i="1" s="1"/>
  <c r="KC41" i="1" s="1"/>
  <c r="JZ41" i="1" s="1"/>
  <c r="JW41" i="1" s="1"/>
  <c r="JT41" i="1" s="1"/>
  <c r="JQ41" i="1" s="1"/>
  <c r="JN41" i="1" s="1"/>
  <c r="JK41" i="1" s="1"/>
  <c r="JH41" i="1" s="1"/>
  <c r="JE41" i="1" s="1"/>
  <c r="JB41" i="1" s="1"/>
  <c r="IY41" i="1" s="1"/>
  <c r="IV41" i="1" s="1"/>
  <c r="IS41" i="1" s="1"/>
  <c r="IP41" i="1" s="1"/>
  <c r="IM41" i="1" s="1"/>
  <c r="IJ41" i="1" s="1"/>
  <c r="IG41" i="1" s="1"/>
  <c r="ID41" i="1" s="1"/>
  <c r="IA41" i="1" s="1"/>
  <c r="HX41" i="1" s="1"/>
  <c r="HU41" i="1" s="1"/>
  <c r="HR41" i="1" s="1"/>
  <c r="HO41" i="1" s="1"/>
  <c r="HL41" i="1" s="1"/>
  <c r="HI41" i="1" s="1"/>
  <c r="HF41" i="1" s="1"/>
  <c r="HC41" i="1" s="1"/>
  <c r="GZ41" i="1" s="1"/>
  <c r="GW41" i="1" s="1"/>
  <c r="GT41" i="1" s="1"/>
  <c r="GQ41" i="1" s="1"/>
  <c r="GN41" i="1" s="1"/>
  <c r="GK41" i="1" s="1"/>
  <c r="GH41" i="1" s="1"/>
  <c r="GE41" i="1" s="1"/>
  <c r="GB41" i="1" s="1"/>
  <c r="FY41" i="1" s="1"/>
  <c r="FV41" i="1" s="1"/>
  <c r="FS41" i="1" s="1"/>
  <c r="FP41" i="1" s="1"/>
  <c r="FM41" i="1" s="1"/>
  <c r="FJ41" i="1" s="1"/>
  <c r="FG41" i="1" s="1"/>
  <c r="FD41" i="1" s="1"/>
  <c r="FA41" i="1" s="1"/>
  <c r="EX41" i="1" s="1"/>
  <c r="EU41" i="1" s="1"/>
  <c r="ER41" i="1" s="1"/>
  <c r="EO41" i="1" s="1"/>
  <c r="EL41" i="1" s="1"/>
  <c r="EI41" i="1" s="1"/>
  <c r="EF41" i="1" s="1"/>
  <c r="EC41" i="1" s="1"/>
  <c r="DZ41" i="1" s="1"/>
  <c r="DW41" i="1" s="1"/>
  <c r="DT41" i="1" s="1"/>
  <c r="DQ41" i="1" s="1"/>
  <c r="DN41" i="1" s="1"/>
  <c r="DK41" i="1" s="1"/>
  <c r="DH41" i="1" s="1"/>
  <c r="DE41" i="1" s="1"/>
  <c r="DB41" i="1" s="1"/>
  <c r="CY41" i="1" s="1"/>
  <c r="CV41" i="1" s="1"/>
  <c r="CS41" i="1" s="1"/>
  <c r="CP41" i="1" s="1"/>
  <c r="CM41" i="1" s="1"/>
  <c r="CJ41" i="1" s="1"/>
  <c r="CG41" i="1" s="1"/>
  <c r="CD41" i="1" s="1"/>
  <c r="CA41" i="1" s="1"/>
  <c r="BX41" i="1" s="1"/>
  <c r="BU41" i="1" s="1"/>
  <c r="BR41" i="1" s="1"/>
  <c r="BO41" i="1" s="1"/>
  <c r="BL41" i="1" s="1"/>
  <c r="BI41" i="1" s="1"/>
  <c r="BF41" i="1" s="1"/>
  <c r="BC41" i="1" s="1"/>
  <c r="AZ41" i="1" s="1"/>
  <c r="AW41" i="1" s="1"/>
  <c r="AT41" i="1" s="1"/>
  <c r="AQ41" i="1" s="1"/>
  <c r="AN41" i="1" s="1"/>
  <c r="AK41" i="1" s="1"/>
  <c r="AH41" i="1" s="1"/>
  <c r="AE41" i="1" s="1"/>
  <c r="AB41" i="1" s="1"/>
  <c r="Y41" i="1" s="1"/>
  <c r="V41" i="1" s="1"/>
  <c r="S41" i="1" s="1"/>
  <c r="P41" i="1" s="1"/>
  <c r="UL67" i="1"/>
  <c r="UI67" i="1" s="1"/>
  <c r="UF67" i="1" s="1"/>
  <c r="UC67" i="1" s="1"/>
  <c r="TZ67" i="1" s="1"/>
  <c r="TW67" i="1" s="1"/>
  <c r="TT67" i="1" s="1"/>
  <c r="TQ67" i="1" s="1"/>
  <c r="TN67" i="1" s="1"/>
  <c r="TK67" i="1" s="1"/>
  <c r="TH67" i="1" s="1"/>
  <c r="TE67" i="1" s="1"/>
  <c r="TB67" i="1" s="1"/>
  <c r="SY67" i="1" s="1"/>
  <c r="SV67" i="1" s="1"/>
  <c r="SS67" i="1" s="1"/>
  <c r="SP67" i="1" s="1"/>
  <c r="SM67" i="1" s="1"/>
  <c r="SJ67" i="1" s="1"/>
  <c r="SG67" i="1" s="1"/>
  <c r="SD67" i="1" s="1"/>
  <c r="SA67" i="1" s="1"/>
  <c r="RX67" i="1" s="1"/>
  <c r="RU67" i="1" s="1"/>
  <c r="RR67" i="1" s="1"/>
  <c r="RO67" i="1" s="1"/>
  <c r="RL67" i="1" s="1"/>
  <c r="RI67" i="1" s="1"/>
  <c r="RF67" i="1" s="1"/>
  <c r="RC67" i="1" s="1"/>
  <c r="QZ67" i="1" s="1"/>
  <c r="QW67" i="1" s="1"/>
  <c r="QT67" i="1" s="1"/>
  <c r="QQ67" i="1" s="1"/>
  <c r="QN67" i="1" s="1"/>
  <c r="QK67" i="1" s="1"/>
  <c r="QH67" i="1" s="1"/>
  <c r="QE67" i="1" s="1"/>
  <c r="QB67" i="1" s="1"/>
  <c r="PY67" i="1" s="1"/>
  <c r="PV67" i="1" s="1"/>
  <c r="PS67" i="1" s="1"/>
  <c r="PP67" i="1" s="1"/>
  <c r="PM67" i="1" s="1"/>
  <c r="PJ67" i="1" s="1"/>
  <c r="PG67" i="1" s="1"/>
  <c r="PD67" i="1" s="1"/>
  <c r="PA67" i="1" s="1"/>
  <c r="OX67" i="1" s="1"/>
  <c r="OU67" i="1" s="1"/>
  <c r="OR67" i="1" s="1"/>
  <c r="OO67" i="1" s="1"/>
  <c r="OL67" i="1" s="1"/>
  <c r="OI67" i="1" s="1"/>
  <c r="OF67" i="1" s="1"/>
  <c r="OC67" i="1" s="1"/>
  <c r="NZ67" i="1" s="1"/>
  <c r="NW67" i="1" s="1"/>
  <c r="NT67" i="1" s="1"/>
  <c r="NQ67" i="1" s="1"/>
  <c r="NN67" i="1" s="1"/>
  <c r="NK67" i="1" s="1"/>
  <c r="NH67" i="1" s="1"/>
  <c r="NE67" i="1" s="1"/>
  <c r="NB67" i="1" s="1"/>
  <c r="MY67" i="1" s="1"/>
  <c r="MV67" i="1" s="1"/>
  <c r="MS67" i="1" s="1"/>
  <c r="MP67" i="1" s="1"/>
  <c r="MM67" i="1" s="1"/>
  <c r="MJ67" i="1" s="1"/>
  <c r="MG67" i="1" s="1"/>
  <c r="MD67" i="1" s="1"/>
  <c r="MA67" i="1" s="1"/>
  <c r="LX67" i="1" s="1"/>
  <c r="LU67" i="1" s="1"/>
  <c r="LR67" i="1" s="1"/>
  <c r="LO67" i="1" s="1"/>
  <c r="LL67" i="1" s="1"/>
  <c r="LI67" i="1" s="1"/>
  <c r="LF67" i="1" s="1"/>
  <c r="LC67" i="1" s="1"/>
  <c r="KZ67" i="1" s="1"/>
  <c r="KW67" i="1" s="1"/>
  <c r="KT67" i="1" s="1"/>
  <c r="KQ67" i="1" s="1"/>
  <c r="KN67" i="1" s="1"/>
  <c r="KK67" i="1" s="1"/>
  <c r="KH67" i="1" s="1"/>
  <c r="KE67" i="1" s="1"/>
  <c r="KB67" i="1" s="1"/>
  <c r="JY67" i="1" s="1"/>
  <c r="JV67" i="1" s="1"/>
  <c r="JS67" i="1" s="1"/>
  <c r="JP67" i="1" s="1"/>
  <c r="JM67" i="1" s="1"/>
  <c r="JJ67" i="1" s="1"/>
  <c r="JG67" i="1" s="1"/>
  <c r="JD67" i="1" s="1"/>
  <c r="JA67" i="1" s="1"/>
  <c r="IX67" i="1" s="1"/>
  <c r="IU67" i="1" s="1"/>
  <c r="IR67" i="1" s="1"/>
  <c r="IO67" i="1" s="1"/>
  <c r="IL67" i="1" s="1"/>
  <c r="II67" i="1" s="1"/>
  <c r="IF67" i="1" s="1"/>
  <c r="IC67" i="1" s="1"/>
  <c r="HZ67" i="1" s="1"/>
  <c r="HW67" i="1" s="1"/>
  <c r="HT67" i="1" s="1"/>
  <c r="HQ67" i="1" s="1"/>
  <c r="HN67" i="1" s="1"/>
  <c r="HK67" i="1" s="1"/>
  <c r="HH67" i="1" s="1"/>
  <c r="HE67" i="1" s="1"/>
  <c r="HB67" i="1" s="1"/>
  <c r="GY67" i="1" s="1"/>
  <c r="GV67" i="1" s="1"/>
  <c r="GS67" i="1" s="1"/>
  <c r="GP67" i="1" s="1"/>
  <c r="GM67" i="1" s="1"/>
  <c r="GJ67" i="1" s="1"/>
  <c r="GG67" i="1" s="1"/>
  <c r="GD67" i="1" s="1"/>
  <c r="GA67" i="1" s="1"/>
  <c r="FX67" i="1" s="1"/>
  <c r="FU67" i="1" s="1"/>
  <c r="FR67" i="1" s="1"/>
  <c r="FO67" i="1" s="1"/>
  <c r="FL67" i="1" s="1"/>
  <c r="FI67" i="1" s="1"/>
  <c r="FF67" i="1" s="1"/>
  <c r="FC67" i="1" s="1"/>
  <c r="EZ67" i="1" s="1"/>
  <c r="EW67" i="1" s="1"/>
  <c r="ET67" i="1" s="1"/>
  <c r="EQ67" i="1" s="1"/>
  <c r="EN67" i="1" s="1"/>
  <c r="EK67" i="1" s="1"/>
  <c r="EH67" i="1" s="1"/>
  <c r="EE67" i="1" s="1"/>
  <c r="EB67" i="1" s="1"/>
  <c r="DY67" i="1" s="1"/>
  <c r="DV67" i="1" s="1"/>
  <c r="DS67" i="1" s="1"/>
  <c r="DP67" i="1" s="1"/>
  <c r="DM67" i="1" s="1"/>
  <c r="DJ67" i="1" s="1"/>
  <c r="DG67" i="1" s="1"/>
  <c r="DD67" i="1" s="1"/>
  <c r="DA67" i="1" s="1"/>
  <c r="CX67" i="1" s="1"/>
  <c r="CU67" i="1" s="1"/>
  <c r="CR67" i="1" s="1"/>
  <c r="CO67" i="1" s="1"/>
  <c r="CL67" i="1" s="1"/>
  <c r="CI67" i="1" s="1"/>
  <c r="CF67" i="1" s="1"/>
  <c r="CC67" i="1" s="1"/>
  <c r="BZ67" i="1" s="1"/>
  <c r="BW67" i="1" s="1"/>
  <c r="BT67" i="1" s="1"/>
  <c r="BQ67" i="1" s="1"/>
  <c r="BN67" i="1" s="1"/>
  <c r="BK67" i="1" s="1"/>
  <c r="BH67" i="1" s="1"/>
  <c r="BE67" i="1" s="1"/>
  <c r="BB67" i="1" s="1"/>
  <c r="AY67" i="1" s="1"/>
  <c r="AV67" i="1" s="1"/>
  <c r="AS67" i="1" s="1"/>
  <c r="AP67" i="1" s="1"/>
  <c r="AM67" i="1" s="1"/>
  <c r="AJ67" i="1" s="1"/>
  <c r="AG67" i="1" s="1"/>
  <c r="AD67" i="1" s="1"/>
  <c r="AA67" i="1" s="1"/>
  <c r="X67" i="1" s="1"/>
  <c r="U67" i="1" s="1"/>
  <c r="R67" i="1" s="1"/>
  <c r="O67" i="1" s="1"/>
  <c r="UL44" i="1"/>
  <c r="UI44" i="1" s="1"/>
  <c r="UF44" i="1" s="1"/>
  <c r="UC44" i="1" s="1"/>
  <c r="TZ44" i="1" s="1"/>
  <c r="TW44" i="1" s="1"/>
  <c r="TT44" i="1" s="1"/>
  <c r="TQ44" i="1" s="1"/>
  <c r="TN44" i="1" s="1"/>
  <c r="TK44" i="1" s="1"/>
  <c r="TH44" i="1" s="1"/>
  <c r="TE44" i="1" s="1"/>
  <c r="TB44" i="1" s="1"/>
  <c r="SY44" i="1" s="1"/>
  <c r="SV44" i="1" s="1"/>
  <c r="SS44" i="1" s="1"/>
  <c r="SP44" i="1" s="1"/>
  <c r="SM44" i="1" s="1"/>
  <c r="SJ44" i="1" s="1"/>
  <c r="SG44" i="1" s="1"/>
  <c r="SD44" i="1" s="1"/>
  <c r="SA44" i="1" s="1"/>
  <c r="RX44" i="1" s="1"/>
  <c r="RU44" i="1" s="1"/>
  <c r="RR44" i="1" s="1"/>
  <c r="RO44" i="1" s="1"/>
  <c r="RL44" i="1" s="1"/>
  <c r="RI44" i="1" s="1"/>
  <c r="RF44" i="1" s="1"/>
  <c r="RC44" i="1" s="1"/>
  <c r="QZ44" i="1" s="1"/>
  <c r="QW44" i="1" s="1"/>
  <c r="QT44" i="1" s="1"/>
  <c r="QQ44" i="1" s="1"/>
  <c r="QN44" i="1" s="1"/>
  <c r="QK44" i="1" s="1"/>
  <c r="QH44" i="1" s="1"/>
  <c r="QE44" i="1" s="1"/>
  <c r="QB44" i="1" s="1"/>
  <c r="PY44" i="1" s="1"/>
  <c r="PV44" i="1" s="1"/>
  <c r="PS44" i="1" s="1"/>
  <c r="PP44" i="1" s="1"/>
  <c r="PM44" i="1" s="1"/>
  <c r="PJ44" i="1" s="1"/>
  <c r="PG44" i="1" s="1"/>
  <c r="PD44" i="1" s="1"/>
  <c r="PA44" i="1" s="1"/>
  <c r="OX44" i="1" s="1"/>
  <c r="OU44" i="1" s="1"/>
  <c r="OR44" i="1" s="1"/>
  <c r="OO44" i="1" s="1"/>
  <c r="OL44" i="1" s="1"/>
  <c r="OI44" i="1" s="1"/>
  <c r="OF44" i="1" s="1"/>
  <c r="OC44" i="1" s="1"/>
  <c r="NZ44" i="1" s="1"/>
  <c r="NW44" i="1" s="1"/>
  <c r="NT44" i="1" s="1"/>
  <c r="NQ44" i="1" s="1"/>
  <c r="NN44" i="1" s="1"/>
  <c r="NK44" i="1" s="1"/>
  <c r="NH44" i="1" s="1"/>
  <c r="NE44" i="1" s="1"/>
  <c r="NB44" i="1" s="1"/>
  <c r="MY44" i="1" s="1"/>
  <c r="MV44" i="1" s="1"/>
  <c r="MS44" i="1" s="1"/>
  <c r="MP44" i="1" s="1"/>
  <c r="MM44" i="1" s="1"/>
  <c r="MJ44" i="1" s="1"/>
  <c r="MG44" i="1" s="1"/>
  <c r="MD44" i="1" s="1"/>
  <c r="MA44" i="1" s="1"/>
  <c r="LX44" i="1" s="1"/>
  <c r="LU44" i="1" s="1"/>
  <c r="LR44" i="1" s="1"/>
  <c r="LO44" i="1" s="1"/>
  <c r="LL44" i="1" s="1"/>
  <c r="LI44" i="1" s="1"/>
  <c r="LF44" i="1" s="1"/>
  <c r="LC44" i="1" s="1"/>
  <c r="KZ44" i="1" s="1"/>
  <c r="KW44" i="1" s="1"/>
  <c r="KT44" i="1" s="1"/>
  <c r="KQ44" i="1" s="1"/>
  <c r="KN44" i="1" s="1"/>
  <c r="KK44" i="1" s="1"/>
  <c r="KH44" i="1" s="1"/>
  <c r="KE44" i="1" s="1"/>
  <c r="KB44" i="1" s="1"/>
  <c r="JY44" i="1" s="1"/>
  <c r="JV44" i="1" s="1"/>
  <c r="JS44" i="1" s="1"/>
  <c r="JP44" i="1" s="1"/>
  <c r="JM44" i="1" s="1"/>
  <c r="JJ44" i="1" s="1"/>
  <c r="JG44" i="1" s="1"/>
  <c r="JD44" i="1" s="1"/>
  <c r="JA44" i="1" s="1"/>
  <c r="IX44" i="1" s="1"/>
  <c r="IU44" i="1" s="1"/>
  <c r="IR44" i="1" s="1"/>
  <c r="IO44" i="1" s="1"/>
  <c r="IL44" i="1" s="1"/>
  <c r="II44" i="1" s="1"/>
  <c r="IF44" i="1" s="1"/>
  <c r="IC44" i="1" s="1"/>
  <c r="HZ44" i="1" s="1"/>
  <c r="HW44" i="1" s="1"/>
  <c r="HT44" i="1" s="1"/>
  <c r="HQ44" i="1" s="1"/>
  <c r="HN44" i="1" s="1"/>
  <c r="HK44" i="1" s="1"/>
  <c r="HH44" i="1" s="1"/>
  <c r="HE44" i="1" s="1"/>
  <c r="HB44" i="1" s="1"/>
  <c r="GY44" i="1" s="1"/>
  <c r="GV44" i="1" s="1"/>
  <c r="GS44" i="1" s="1"/>
  <c r="GP44" i="1" s="1"/>
  <c r="GM44" i="1" s="1"/>
  <c r="GJ44" i="1" s="1"/>
  <c r="GG44" i="1" s="1"/>
  <c r="GD44" i="1" s="1"/>
  <c r="GA44" i="1" s="1"/>
  <c r="FX44" i="1" s="1"/>
  <c r="FU44" i="1" s="1"/>
  <c r="FR44" i="1" s="1"/>
  <c r="FO44" i="1" s="1"/>
  <c r="FL44" i="1" s="1"/>
  <c r="FI44" i="1" s="1"/>
  <c r="FF44" i="1" s="1"/>
  <c r="FC44" i="1" s="1"/>
  <c r="EZ44" i="1" s="1"/>
  <c r="EW44" i="1" s="1"/>
  <c r="ET44" i="1" s="1"/>
  <c r="EQ44" i="1" s="1"/>
  <c r="EN44" i="1" s="1"/>
  <c r="EK44" i="1" s="1"/>
  <c r="EH44" i="1" s="1"/>
  <c r="EE44" i="1" s="1"/>
  <c r="EB44" i="1" s="1"/>
  <c r="DY44" i="1" s="1"/>
  <c r="DV44" i="1" s="1"/>
  <c r="DS44" i="1" s="1"/>
  <c r="DP44" i="1" s="1"/>
  <c r="DM44" i="1" s="1"/>
  <c r="DJ44" i="1" s="1"/>
  <c r="DG44" i="1" s="1"/>
  <c r="DD44" i="1" s="1"/>
  <c r="DA44" i="1" s="1"/>
  <c r="CX44" i="1" s="1"/>
  <c r="CU44" i="1" s="1"/>
  <c r="CR44" i="1" s="1"/>
  <c r="CO44" i="1" s="1"/>
  <c r="CL44" i="1" s="1"/>
  <c r="CI44" i="1" s="1"/>
  <c r="CF44" i="1" s="1"/>
  <c r="CC44" i="1" s="1"/>
  <c r="BZ44" i="1" s="1"/>
  <c r="BW44" i="1" s="1"/>
  <c r="BT44" i="1" s="1"/>
  <c r="BQ44" i="1" s="1"/>
  <c r="BN44" i="1" s="1"/>
  <c r="BK44" i="1" s="1"/>
  <c r="BH44" i="1" s="1"/>
  <c r="BE44" i="1" s="1"/>
  <c r="BB44" i="1" s="1"/>
  <c r="AY44" i="1" s="1"/>
  <c r="AV44" i="1" s="1"/>
  <c r="AS44" i="1" s="1"/>
  <c r="AP44" i="1" s="1"/>
  <c r="AM44" i="1" s="1"/>
  <c r="AJ44" i="1" s="1"/>
  <c r="AG44" i="1" s="1"/>
  <c r="AD44" i="1" s="1"/>
  <c r="AA44" i="1" s="1"/>
  <c r="X44" i="1" s="1"/>
  <c r="U44" i="1" s="1"/>
  <c r="R44" i="1" s="1"/>
  <c r="O44" i="1" s="1"/>
  <c r="UJ66" i="1"/>
  <c r="UG66" i="1" s="1"/>
  <c r="UD66" i="1" s="1"/>
  <c r="UA66" i="1" s="1"/>
  <c r="TX66" i="1" s="1"/>
  <c r="TU66" i="1" s="1"/>
  <c r="TR66" i="1" s="1"/>
  <c r="TO66" i="1" s="1"/>
  <c r="TL66" i="1" s="1"/>
  <c r="TI66" i="1" s="1"/>
  <c r="TF66" i="1" s="1"/>
  <c r="TC66" i="1" s="1"/>
  <c r="SZ66" i="1" s="1"/>
  <c r="SW66" i="1" s="1"/>
  <c r="ST66" i="1" s="1"/>
  <c r="SQ66" i="1" s="1"/>
  <c r="SN66" i="1" s="1"/>
  <c r="SK66" i="1" s="1"/>
  <c r="SH66" i="1" s="1"/>
  <c r="SE66" i="1" s="1"/>
  <c r="SB66" i="1" s="1"/>
  <c r="RY66" i="1" s="1"/>
  <c r="RV66" i="1" s="1"/>
  <c r="RS66" i="1" s="1"/>
  <c r="RP66" i="1" s="1"/>
  <c r="RM66" i="1" s="1"/>
  <c r="RJ66" i="1" s="1"/>
  <c r="RG66" i="1" s="1"/>
  <c r="RD66" i="1" s="1"/>
  <c r="RA66" i="1" s="1"/>
  <c r="QX66" i="1" s="1"/>
  <c r="QU66" i="1" s="1"/>
  <c r="QR66" i="1" s="1"/>
  <c r="QO66" i="1" s="1"/>
  <c r="QL66" i="1" s="1"/>
  <c r="QI66" i="1" s="1"/>
  <c r="QF66" i="1" s="1"/>
  <c r="QC66" i="1" s="1"/>
  <c r="PZ66" i="1" s="1"/>
  <c r="PW66" i="1" s="1"/>
  <c r="PT66" i="1" s="1"/>
  <c r="PQ66" i="1" s="1"/>
  <c r="PN66" i="1" s="1"/>
  <c r="PK66" i="1" s="1"/>
  <c r="PH66" i="1" s="1"/>
  <c r="PE66" i="1" s="1"/>
  <c r="PB66" i="1" s="1"/>
  <c r="OY66" i="1" s="1"/>
  <c r="OV66" i="1" s="1"/>
  <c r="OS66" i="1" s="1"/>
  <c r="OP66" i="1" s="1"/>
  <c r="OM66" i="1" s="1"/>
  <c r="OJ66" i="1" s="1"/>
  <c r="OG66" i="1" s="1"/>
  <c r="OD66" i="1" s="1"/>
  <c r="OA66" i="1" s="1"/>
  <c r="NX66" i="1" s="1"/>
  <c r="NU66" i="1" s="1"/>
  <c r="NR66" i="1" s="1"/>
  <c r="NO66" i="1" s="1"/>
  <c r="NL66" i="1" s="1"/>
  <c r="NI66" i="1" s="1"/>
  <c r="NF66" i="1" s="1"/>
  <c r="NC66" i="1" s="1"/>
  <c r="MZ66" i="1" s="1"/>
  <c r="MW66" i="1" s="1"/>
  <c r="MT66" i="1" s="1"/>
  <c r="MQ66" i="1" s="1"/>
  <c r="MN66" i="1" s="1"/>
  <c r="MK66" i="1" s="1"/>
  <c r="MH66" i="1" s="1"/>
  <c r="ME66" i="1" s="1"/>
  <c r="MB66" i="1" s="1"/>
  <c r="LY66" i="1" s="1"/>
  <c r="LV66" i="1" s="1"/>
  <c r="LS66" i="1" s="1"/>
  <c r="LP66" i="1" s="1"/>
  <c r="LM66" i="1" s="1"/>
  <c r="LJ66" i="1" s="1"/>
  <c r="LG66" i="1" s="1"/>
  <c r="LD66" i="1" s="1"/>
  <c r="LA66" i="1" s="1"/>
  <c r="KX66" i="1" s="1"/>
  <c r="KU66" i="1" s="1"/>
  <c r="KR66" i="1" s="1"/>
  <c r="KO66" i="1" s="1"/>
  <c r="KL66" i="1" s="1"/>
  <c r="KI66" i="1" s="1"/>
  <c r="KF66" i="1" s="1"/>
  <c r="KC66" i="1" s="1"/>
  <c r="JZ66" i="1" s="1"/>
  <c r="JW66" i="1" s="1"/>
  <c r="JT66" i="1" s="1"/>
  <c r="JQ66" i="1" s="1"/>
  <c r="JN66" i="1" s="1"/>
  <c r="JK66" i="1" s="1"/>
  <c r="JH66" i="1" s="1"/>
  <c r="JE66" i="1" s="1"/>
  <c r="JB66" i="1" s="1"/>
  <c r="IY66" i="1" s="1"/>
  <c r="IV66" i="1" s="1"/>
  <c r="IS66" i="1" s="1"/>
  <c r="IP66" i="1" s="1"/>
  <c r="IM66" i="1" s="1"/>
  <c r="IJ66" i="1" s="1"/>
  <c r="IG66" i="1" s="1"/>
  <c r="ID66" i="1" s="1"/>
  <c r="IA66" i="1" s="1"/>
  <c r="HX66" i="1" s="1"/>
  <c r="HU66" i="1" s="1"/>
  <c r="HR66" i="1" s="1"/>
  <c r="HO66" i="1" s="1"/>
  <c r="HL66" i="1" s="1"/>
  <c r="HI66" i="1" s="1"/>
  <c r="HF66" i="1" s="1"/>
  <c r="HC66" i="1" s="1"/>
  <c r="GZ66" i="1" s="1"/>
  <c r="GW66" i="1" s="1"/>
  <c r="GT66" i="1" s="1"/>
  <c r="GQ66" i="1" s="1"/>
  <c r="GN66" i="1" s="1"/>
  <c r="GK66" i="1" s="1"/>
  <c r="GH66" i="1" s="1"/>
  <c r="GE66" i="1" s="1"/>
  <c r="GB66" i="1" s="1"/>
  <c r="FY66" i="1" s="1"/>
  <c r="FV66" i="1" s="1"/>
  <c r="FS66" i="1" s="1"/>
  <c r="FP66" i="1" s="1"/>
  <c r="FM66" i="1" s="1"/>
  <c r="FJ66" i="1" s="1"/>
  <c r="FG66" i="1" s="1"/>
  <c r="FD66" i="1" s="1"/>
  <c r="FA66" i="1" s="1"/>
  <c r="EX66" i="1" s="1"/>
  <c r="EU66" i="1" s="1"/>
  <c r="ER66" i="1" s="1"/>
  <c r="EO66" i="1" s="1"/>
  <c r="EL66" i="1" s="1"/>
  <c r="EI66" i="1" s="1"/>
  <c r="EF66" i="1" s="1"/>
  <c r="EC66" i="1" s="1"/>
  <c r="DZ66" i="1" s="1"/>
  <c r="DW66" i="1" s="1"/>
  <c r="DT66" i="1" s="1"/>
  <c r="DQ66" i="1" s="1"/>
  <c r="DN66" i="1" s="1"/>
  <c r="DK66" i="1" s="1"/>
  <c r="DH66" i="1" s="1"/>
  <c r="DE66" i="1" s="1"/>
  <c r="DB66" i="1" s="1"/>
  <c r="CY66" i="1" s="1"/>
  <c r="CV66" i="1" s="1"/>
  <c r="CS66" i="1" s="1"/>
  <c r="CP66" i="1" s="1"/>
  <c r="CM66" i="1" s="1"/>
  <c r="CJ66" i="1" s="1"/>
  <c r="CG66" i="1" s="1"/>
  <c r="CD66" i="1" s="1"/>
  <c r="CA66" i="1" s="1"/>
  <c r="BX66" i="1" s="1"/>
  <c r="BU66" i="1" s="1"/>
  <c r="BR66" i="1" s="1"/>
  <c r="BO66" i="1" s="1"/>
  <c r="BL66" i="1" s="1"/>
  <c r="BI66" i="1" s="1"/>
  <c r="BF66" i="1" s="1"/>
  <c r="BC66" i="1" s="1"/>
  <c r="AZ66" i="1" s="1"/>
  <c r="AW66" i="1" s="1"/>
  <c r="AT66" i="1" s="1"/>
  <c r="AQ66" i="1" s="1"/>
  <c r="AN66" i="1" s="1"/>
  <c r="AK66" i="1" s="1"/>
  <c r="AH66" i="1" s="1"/>
  <c r="AE66" i="1" s="1"/>
  <c r="AB66" i="1" s="1"/>
  <c r="Y66" i="1" s="1"/>
  <c r="V66" i="1" s="1"/>
  <c r="S66" i="1" s="1"/>
  <c r="P66" i="1" s="1"/>
</calcChain>
</file>

<file path=xl/sharedStrings.xml><?xml version="1.0" encoding="utf-8"?>
<sst xmlns="http://schemas.openxmlformats.org/spreadsheetml/2006/main" count="7572" uniqueCount="1346">
  <si>
    <t xml:space="preserve">Fecha de registro. </t>
  </si>
  <si>
    <t>Fecha de adquisicion.</t>
  </si>
  <si>
    <t xml:space="preserve">Codigo de bienes nacionales </t>
  </si>
  <si>
    <t>Codigo Institucional</t>
  </si>
  <si>
    <t>Descripción</t>
  </si>
  <si>
    <t>Unidad</t>
  </si>
  <si>
    <t xml:space="preserve">Costo Unitario </t>
  </si>
  <si>
    <t xml:space="preserve">Valor en </t>
  </si>
  <si>
    <t>Entrada</t>
  </si>
  <si>
    <t>Salida</t>
  </si>
  <si>
    <t>Existencia</t>
  </si>
  <si>
    <t>N/A</t>
  </si>
  <si>
    <t xml:space="preserve">Banditas (Gomitas) </t>
  </si>
  <si>
    <t>Caja</t>
  </si>
  <si>
    <t>Banderitas Colores de Papel 5/1 T/Fecha</t>
  </si>
  <si>
    <t>Paquete</t>
  </si>
  <si>
    <t>Bandeja Plastica Ahumada 6/1 P/Escritorio</t>
  </si>
  <si>
    <t>Boligrafo Azul Faber Castell 12/1</t>
  </si>
  <si>
    <t>Boligrafo Azul Punta Media 1.0 mm 12/1</t>
  </si>
  <si>
    <t xml:space="preserve">Caja </t>
  </si>
  <si>
    <t xml:space="preserve">Boligrafo Rojo </t>
  </si>
  <si>
    <t>Boligrafo Rojo Faber Castell 12/1</t>
  </si>
  <si>
    <t>Boligrafo Negro</t>
  </si>
  <si>
    <t>Boligrafo Negro 12/1</t>
  </si>
  <si>
    <t xml:space="preserve">Boligrafo Felpa Azul </t>
  </si>
  <si>
    <t>Boligrafo Felpa Azul 12/1</t>
  </si>
  <si>
    <t>Boligrafo Felpa Negra</t>
  </si>
  <si>
    <t>Boligrafo Felpa Negra 12/1</t>
  </si>
  <si>
    <t>Boligrafo Felpa Verde 12/1</t>
  </si>
  <si>
    <t xml:space="preserve">Boligrafo Verde  </t>
  </si>
  <si>
    <t>Boligrafo Verde  10/1</t>
  </si>
  <si>
    <t>Boligrafos Timbrados INABIMA Gris</t>
  </si>
  <si>
    <t>Borra Mediana</t>
  </si>
  <si>
    <t>Borra Pequeña</t>
  </si>
  <si>
    <t>Borrador de Pizarra Blanca</t>
  </si>
  <si>
    <t>Sumadora(Calculadora) de 12 Digitos</t>
  </si>
  <si>
    <t>CD-52-700MB-80MN 50/1</t>
  </si>
  <si>
    <t>Cera P/Contar Dinero  14 Grs.</t>
  </si>
  <si>
    <t xml:space="preserve">Chincheta de Colores </t>
  </si>
  <si>
    <t>Cinta Adhesiva  P/Empaque 2X90</t>
  </si>
  <si>
    <t>Cinta Matricial  Impresora Epson FX/2190II</t>
  </si>
  <si>
    <t>Rollo Cinta P/Maquina Sumadora Electrica</t>
  </si>
  <si>
    <t>Caja)</t>
  </si>
  <si>
    <t>Clip de Presión Billetero 15 mm 12/1</t>
  </si>
  <si>
    <t>Clip de Presión Billetero 51 mm 12/1</t>
  </si>
  <si>
    <t>Clip de Presión Billetero 41 mm 12/1</t>
  </si>
  <si>
    <t>Clips No.1 de 33 mm</t>
  </si>
  <si>
    <t>Cajitas</t>
  </si>
  <si>
    <t>Clips No.2 de 50 mm</t>
  </si>
  <si>
    <t>Clasificador  Documentos Pendaflex 81/2x11</t>
  </si>
  <si>
    <t>Caja (25/1)</t>
  </si>
  <si>
    <t>Clasificador Documentos Pendaflex 81/2x14</t>
  </si>
  <si>
    <t>Ega Suave Barra</t>
  </si>
  <si>
    <t>Folder Bolsillo Azul Oscuro 8 1/2 x 11 25/1</t>
  </si>
  <si>
    <t>Folder Bolsillo Verde 8 1/2 x 11 25/1</t>
  </si>
  <si>
    <t>Folder Normal Verde 8 1/2 x 11 100/1</t>
  </si>
  <si>
    <t>Folder Normal Azul 100/1</t>
  </si>
  <si>
    <t>Folder Normal Crema 8½ x 11 100/1</t>
  </si>
  <si>
    <t>Folder Rojo 8 1/2 x 11 100/1</t>
  </si>
  <si>
    <t>Folder  Amarillo 8 1/2 x 11 100/1</t>
  </si>
  <si>
    <t>Folder Blanco Satinado C/Bolsillo</t>
  </si>
  <si>
    <t>Folder C/B Corrugado Azul 25/1</t>
  </si>
  <si>
    <t>Folder Timbrado 9x12 Pulgadas 2-Bolsillos</t>
  </si>
  <si>
    <t>Folder Satinado con Bolsillo color Azul</t>
  </si>
  <si>
    <t>Gancho P/Folder Hembra y Macho</t>
  </si>
  <si>
    <t>Grapadoras Trabajos Pesados</t>
  </si>
  <si>
    <t>Grapas Standard 26/6 5000/1</t>
  </si>
  <si>
    <t>Grapadora 12 Pulgadas BOSTICH</t>
  </si>
  <si>
    <t>Grapas  3/8 Standard</t>
  </si>
  <si>
    <t xml:space="preserve">Label  1X4 P/Sobres </t>
  </si>
  <si>
    <t>Label 2 x 4 P/Sobres</t>
  </si>
  <si>
    <t>Lapiz de Carbon No.2 12/1</t>
  </si>
  <si>
    <t>Libro Record 500 Paginas</t>
  </si>
  <si>
    <t>Marcador Azul de Pizarra Blanca 10/1</t>
  </si>
  <si>
    <t xml:space="preserve">Marcador Azul de Pizarra Blanca </t>
  </si>
  <si>
    <t>Marcador Negro de Pizarra Blanca 12/1</t>
  </si>
  <si>
    <t>Marcador Permanente Azul 12/1</t>
  </si>
  <si>
    <t>Marcador P/Pizarra Magica Azul Flour.</t>
  </si>
  <si>
    <t>Caja (12/1)</t>
  </si>
  <si>
    <t>Marcadores P/Pizarra en Agua Negro</t>
  </si>
  <si>
    <t>Marcadores P/Pizarra Rojo</t>
  </si>
  <si>
    <t>Marcadores P/Pizarra  Rojo 12/1</t>
  </si>
  <si>
    <t>Marcadores P/Pizarra Magica Verde</t>
  </si>
  <si>
    <t>Marcador Rojo Permanente</t>
  </si>
  <si>
    <t>Marcador Rojo Permanente 12/1</t>
  </si>
  <si>
    <t xml:space="preserve">Marcador Rojo de Pizarra Blanca </t>
  </si>
  <si>
    <t>Marcador Rojo de Pizarra Blanca 12/1</t>
  </si>
  <si>
    <t>Organozadores de Escritorio</t>
  </si>
  <si>
    <t>Pegamento Adhesivo Multiuso Gel (Pote)</t>
  </si>
  <si>
    <t>Pegamento UHU 60 ml.</t>
  </si>
  <si>
    <t>Perforadora de 3 Hoyos</t>
  </si>
  <si>
    <t>Perforadora de 2 Hoyos</t>
  </si>
  <si>
    <t>Protector de Hojas P/Carpeta 100/1</t>
  </si>
  <si>
    <t>Porta Lapiz de Metal Negro</t>
  </si>
  <si>
    <t>Porta Lapiz Tubular Ahumado</t>
  </si>
  <si>
    <t>Pila AAA (Duracell)</t>
  </si>
  <si>
    <t>Pila AA (Duracell)</t>
  </si>
  <si>
    <t>Pila AA 12V Tipo 23A Larga Duracion</t>
  </si>
  <si>
    <t>Reglas Plastica 30cmx30cm</t>
  </si>
  <si>
    <t xml:space="preserve">Resaltador Azul </t>
  </si>
  <si>
    <t>Resma de Papel Satinado 8 1/2 x 11</t>
  </si>
  <si>
    <t>Resma de Papel Timbrado 8 1/2 x 11</t>
  </si>
  <si>
    <t xml:space="preserve">Resma </t>
  </si>
  <si>
    <t>Resma</t>
  </si>
  <si>
    <t>Resmas Papel Legal 8 ½ X 13</t>
  </si>
  <si>
    <t>Porta Revista Plastico</t>
  </si>
  <si>
    <t>Revistero Negro</t>
  </si>
  <si>
    <t>Rollo de Papel P/Maquina Sumadora 21/4</t>
  </si>
  <si>
    <t>Papel Termico 3 1/8 80x30mm P/Maq. Exp.</t>
  </si>
  <si>
    <t xml:space="preserve">Unidad </t>
  </si>
  <si>
    <t>Sobre  Amarillo</t>
  </si>
  <si>
    <t>Sacagrapa Standard</t>
  </si>
  <si>
    <t>Sacapunta Eléctrico</t>
  </si>
  <si>
    <t>Separadores de Colores P/Carpeta  5/1</t>
  </si>
  <si>
    <t xml:space="preserve">Paquete </t>
  </si>
  <si>
    <t>Sobre Blanco Tipo Carta  500/1</t>
  </si>
  <si>
    <t>Sobre Manila 8 1/2 x 11  500/1</t>
  </si>
  <si>
    <t>Sobre Manila 6 1/2 X 9 1/2</t>
  </si>
  <si>
    <t>Sobre Manila 6 ½ X 9 1/2 500/1</t>
  </si>
  <si>
    <t>Sobre Blanco P/Carta Timbrado 9.5x4 Pulgs</t>
  </si>
  <si>
    <t>Sobre Blanco P/Carta Timbrado 9.5x12Pulgs</t>
  </si>
  <si>
    <t xml:space="preserve"> Notas Adhesivas 3x2"</t>
  </si>
  <si>
    <t xml:space="preserve"> Notas Adhesivas 3x3"</t>
  </si>
  <si>
    <t xml:space="preserve"> Notas Adhesivas 3x5" </t>
  </si>
  <si>
    <t>Tablilla Plastica Azul C/Logo  ClipBoard</t>
  </si>
  <si>
    <t>Tablilla Plastica Transparente  ClipBoard</t>
  </si>
  <si>
    <t>Tijera Negra Mediana 6 Pulgs.</t>
  </si>
  <si>
    <t>Tinta P/Tampon Verde 40 ml.</t>
  </si>
  <si>
    <t>Tinta P/Tampon Rojo 30 ml.</t>
  </si>
  <si>
    <t>Tinta P/Tampon Roja 60 ml.</t>
  </si>
  <si>
    <t>Tinta P/Tampon Azul 60 ml.</t>
  </si>
  <si>
    <t>Tinta P/Tampon Negra 30 ml.</t>
  </si>
  <si>
    <t>Toner 106R01631 Azul (xerox)</t>
  </si>
  <si>
    <t>Toner 24018HL</t>
  </si>
  <si>
    <t>Toner 24018SL</t>
  </si>
  <si>
    <t>Toner CE-320A Negro (128-A)</t>
  </si>
  <si>
    <t>Toner CF382A Amarillo (312-A)</t>
  </si>
  <si>
    <t>Toner GPR35</t>
  </si>
  <si>
    <t>Toner GPR39</t>
  </si>
  <si>
    <t>Toner CF237-A</t>
  </si>
  <si>
    <t>Toner TK-5222 Negro</t>
  </si>
  <si>
    <t>Toner TK-5222 Azul</t>
  </si>
  <si>
    <t>Toner TK-5222  Magenta</t>
  </si>
  <si>
    <t>Toner TK-5222  Amarillo</t>
  </si>
  <si>
    <t>Toner  TK-5152 Amarillo</t>
  </si>
  <si>
    <t>Toner  TK-5152 Azul</t>
  </si>
  <si>
    <t>Toner  TK-5152 Negro</t>
  </si>
  <si>
    <t>Toner  TK-5152 Magenta</t>
  </si>
  <si>
    <t>Toner Negro TK-3182</t>
  </si>
  <si>
    <t>Toner Negro TK-3132</t>
  </si>
  <si>
    <t>Toner Negro TK-1175</t>
  </si>
  <si>
    <t>Toner  TK-5282 Azul</t>
  </si>
  <si>
    <t>Toner TK-5282 Amarillo</t>
  </si>
  <si>
    <t>Toner  TK-5282 Magenta</t>
  </si>
  <si>
    <t>Ácido Muriático Galon</t>
  </si>
  <si>
    <t>Galones</t>
  </si>
  <si>
    <t>Alcohol Isopropilico 70%</t>
  </si>
  <si>
    <t>Alcohol P/Mano</t>
  </si>
  <si>
    <t>Funda</t>
  </si>
  <si>
    <t>Santizante Gel(Manitas Limpias)</t>
  </si>
  <si>
    <t>Ambientador + Dispensador (Kit)</t>
  </si>
  <si>
    <t>Cepillos Para Escobillones</t>
  </si>
  <si>
    <t>Cepillos Para Limpiar</t>
  </si>
  <si>
    <t>Desinfectante Liquido Aromático(Mistolin)</t>
  </si>
  <si>
    <t>Limpiador de Ceramicas (Decalin)</t>
  </si>
  <si>
    <t>Desinfectante Spray (Lysol)</t>
  </si>
  <si>
    <t>Desinfectante P/Piso (Cloro)</t>
  </si>
  <si>
    <t>Dispensador P/Papel Higienico P/ Baños T-8</t>
  </si>
  <si>
    <t>Dispensador P/Papel Higienico Jumbo</t>
  </si>
  <si>
    <t>Dispensador P/Papel Toalla Precortada</t>
  </si>
  <si>
    <t>Dispensador Servilletas de Baño</t>
  </si>
  <si>
    <t>Espuma Limpiadora  Spray</t>
  </si>
  <si>
    <t>Fundas de Basura 55 Galones 100/1</t>
  </si>
  <si>
    <t>Guantes para Limpiar D/Manos</t>
  </si>
  <si>
    <t>Pares</t>
  </si>
  <si>
    <t>Insecticida Spray 400 ml</t>
  </si>
  <si>
    <t>Jabon Liquido en Espuma Tork 1000 ML S1</t>
  </si>
  <si>
    <t>Jabón  Liquido en Espuma Tork 1000 ML S4</t>
  </si>
  <si>
    <t>Jabón Rayado 1 Lib.</t>
  </si>
  <si>
    <t>Lustra Mueble Spray</t>
  </si>
  <si>
    <t>Fardo</t>
  </si>
  <si>
    <t>Rastrillo Plastico</t>
  </si>
  <si>
    <t>Recolector de Basura</t>
  </si>
  <si>
    <t>Servilleta D/Mano Multifold Scott.  16/1.  9.4x9.2 Caja de Carton. C/Dobleses.</t>
  </si>
  <si>
    <t>Cubeta P/Suapear C/Exprimidora</t>
  </si>
  <si>
    <t xml:space="preserve">Fardo </t>
  </si>
  <si>
    <t>Vasos de Papel Cono  50/50</t>
  </si>
  <si>
    <t>Vasos No.4 Biodegradable 50/20</t>
  </si>
  <si>
    <t>Folder Org. Azul Tamaño Carta 2-Divisiones</t>
  </si>
  <si>
    <t>Servilleta de Mesa. 500/1 Color Blanco</t>
  </si>
  <si>
    <t>Escobas C/Mango Madera</t>
  </si>
  <si>
    <t>Piedra C/Malla P/Orinales</t>
  </si>
  <si>
    <t>Piedra P/Tanque Onodoro</t>
  </si>
  <si>
    <t>Resma de Papel 8 1/2 x 11 500/1</t>
  </si>
  <si>
    <t>Sobre Manila Amarillo  9 X 12</t>
  </si>
  <si>
    <t>Sobre Manila Amarillo  10 X 13</t>
  </si>
  <si>
    <t>Liquid Paper Pote 20 ML. Corrector Liq.</t>
  </si>
  <si>
    <t>Ambientador P/Disp. Automatico 6.2 Oz</t>
  </si>
  <si>
    <t>Clasificador  Documentos Pendaflex 81/2x12</t>
  </si>
  <si>
    <t>Marcadores P/Pizarra Magica Verde 10/1</t>
  </si>
  <si>
    <t>Resaltador Azul 12/1  Caja</t>
  </si>
  <si>
    <t>Sobre Manila Amarillo  10 X 14 Caja 500/1</t>
  </si>
  <si>
    <t>Toner Hp CE-410-A (305-A)  Negro</t>
  </si>
  <si>
    <t>Toner Hp CE-410-A (305-A)  Amarillo</t>
  </si>
  <si>
    <t>Toner Hp CE-410-A (305-A)  Azul</t>
  </si>
  <si>
    <t>Toner Hp CE-410-A (305-A)  Rosado</t>
  </si>
  <si>
    <t>Alcohol S-1  P/Manos 8 Oz Caja 6/1</t>
  </si>
  <si>
    <t>Toner CF410(305-A)A Negro</t>
  </si>
  <si>
    <t>Toner CF410(305-A) Amarillo</t>
  </si>
  <si>
    <t>Toner CF410(305-A) Azul</t>
  </si>
  <si>
    <t>Toner CF410(305-A) Magenta</t>
  </si>
  <si>
    <t>Sobre Manila Amarillo  10 X 15</t>
  </si>
  <si>
    <t xml:space="preserve">Sobre Manila Amarillo  10 X 15 </t>
  </si>
  <si>
    <t xml:space="preserve">Resma Papel Carton Hilo 8 1/2 x 11 250/1 </t>
  </si>
  <si>
    <t>Suaper de Algodón No.38</t>
  </si>
  <si>
    <t>AB-001</t>
  </si>
  <si>
    <t>AL-002</t>
  </si>
  <si>
    <t>AL-003</t>
  </si>
  <si>
    <t>AP-004</t>
  </si>
  <si>
    <t>AP-005</t>
  </si>
  <si>
    <t>AP-006</t>
  </si>
  <si>
    <t>AP-007</t>
  </si>
  <si>
    <t>AP-008</t>
  </si>
  <si>
    <t>AD-009</t>
  </si>
  <si>
    <t>AD-0010</t>
  </si>
  <si>
    <t>AO-0011</t>
  </si>
  <si>
    <t>AC-0012</t>
  </si>
  <si>
    <t>AP-0013</t>
  </si>
  <si>
    <t>AL-0014</t>
  </si>
  <si>
    <t>AT-0015</t>
  </si>
  <si>
    <t>A9-0016</t>
  </si>
  <si>
    <t>A7-0017</t>
  </si>
  <si>
    <t>A-0018</t>
  </si>
  <si>
    <t>AE-0019</t>
  </si>
  <si>
    <t>AD-0020</t>
  </si>
  <si>
    <t>A2-0021</t>
  </si>
  <si>
    <t>A3-0022</t>
  </si>
  <si>
    <t>A4-0023</t>
  </si>
  <si>
    <t>AT-0024</t>
  </si>
  <si>
    <t>AR-0025</t>
  </si>
  <si>
    <t>AS-0026</t>
  </si>
  <si>
    <t>AI-0027</t>
  </si>
  <si>
    <t>AI-0028</t>
  </si>
  <si>
    <t>AI-0029</t>
  </si>
  <si>
    <t>AD-0030</t>
  </si>
  <si>
    <t>AD-0031</t>
  </si>
  <si>
    <t>AD-0032</t>
  </si>
  <si>
    <t>AD-0033</t>
  </si>
  <si>
    <t>AD-0034</t>
  </si>
  <si>
    <t>AD-0035</t>
  </si>
  <si>
    <t>AD-0036</t>
  </si>
  <si>
    <t>AD-0037</t>
  </si>
  <si>
    <t>AD-0038</t>
  </si>
  <si>
    <t>AI-0039</t>
  </si>
  <si>
    <t>AI-0040</t>
  </si>
  <si>
    <t>AI-0041</t>
  </si>
  <si>
    <t>AI-0042</t>
  </si>
  <si>
    <t>AN-0043</t>
  </si>
  <si>
    <t>AN-0044</t>
  </si>
  <si>
    <t>AN-0045</t>
  </si>
  <si>
    <t>AN-0046</t>
  </si>
  <si>
    <t>AN-0047</t>
  </si>
  <si>
    <t>AN-0048</t>
  </si>
  <si>
    <t>AN-0049</t>
  </si>
  <si>
    <t>AN-0050</t>
  </si>
  <si>
    <t>AS-0051</t>
  </si>
  <si>
    <t>AS-0052</t>
  </si>
  <si>
    <t>AS-0053</t>
  </si>
  <si>
    <t>AS-0054</t>
  </si>
  <si>
    <t>AS-0055</t>
  </si>
  <si>
    <t>AS-0056</t>
  </si>
  <si>
    <t>AS-0057</t>
  </si>
  <si>
    <t>AG-0058</t>
  </si>
  <si>
    <t>BD-0059</t>
  </si>
  <si>
    <t>BC-0060</t>
  </si>
  <si>
    <t>BM-0061</t>
  </si>
  <si>
    <t>BD-0062</t>
  </si>
  <si>
    <t>BD-0063</t>
  </si>
  <si>
    <t>B5-0064</t>
  </si>
  <si>
    <t>BA-0065</t>
  </si>
  <si>
    <t>BO-0066</t>
  </si>
  <si>
    <t>BL-0067</t>
  </si>
  <si>
    <t>BE-0068</t>
  </si>
  <si>
    <t>BO-0069</t>
  </si>
  <si>
    <t>BP-0070</t>
  </si>
  <si>
    <t>CP-0071</t>
  </si>
  <si>
    <t>CE-0072</t>
  </si>
  <si>
    <t>CC-0073</t>
  </si>
  <si>
    <t>CQ-0074</t>
  </si>
  <si>
    <t>CP-0075</t>
  </si>
  <si>
    <t>CE-0076</t>
  </si>
  <si>
    <t>CE-0077</t>
  </si>
  <si>
    <t>CT-0078</t>
  </si>
  <si>
    <t>CP-0079</t>
  </si>
  <si>
    <t>CG-0080</t>
  </si>
  <si>
    <t>CP-0081</t>
  </si>
  <si>
    <t>CL-0082</t>
  </si>
  <si>
    <t>CD-0083</t>
  </si>
  <si>
    <t>CD-0084</t>
  </si>
  <si>
    <t>CD-0085</t>
  </si>
  <si>
    <t>CD-0086</t>
  </si>
  <si>
    <t>CD-0087</t>
  </si>
  <si>
    <t>CD-0088</t>
  </si>
  <si>
    <t>CD-0089</t>
  </si>
  <si>
    <t>CD-0090</t>
  </si>
  <si>
    <t>CD-0091</t>
  </si>
  <si>
    <t>CD-0092</t>
  </si>
  <si>
    <t>CD-0093</t>
  </si>
  <si>
    <t>CD-0094</t>
  </si>
  <si>
    <t>CD-0095</t>
  </si>
  <si>
    <t>CT-0096</t>
  </si>
  <si>
    <t>CD-0097</t>
  </si>
  <si>
    <t>CD-0098</t>
  </si>
  <si>
    <t>CD-0099</t>
  </si>
  <si>
    <t>DD-00100</t>
  </si>
  <si>
    <t>DD-00101</t>
  </si>
  <si>
    <t>DC-00102</t>
  </si>
  <si>
    <t>DD-00103</t>
  </si>
  <si>
    <t>DD-00104</t>
  </si>
  <si>
    <t>D-00105</t>
  </si>
  <si>
    <t>E2-00106</t>
  </si>
  <si>
    <t>ED-00107</t>
  </si>
  <si>
    <t>ED-00108</t>
  </si>
  <si>
    <t>E-00109</t>
  </si>
  <si>
    <t>BL-00110</t>
  </si>
  <si>
    <t>EI-00111</t>
  </si>
  <si>
    <t>EM-00112</t>
  </si>
  <si>
    <t>ED-00113</t>
  </si>
  <si>
    <t>EP-00114</t>
  </si>
  <si>
    <t>E2-00115</t>
  </si>
  <si>
    <t>FG-00116</t>
  </si>
  <si>
    <t>FT-00117</t>
  </si>
  <si>
    <t>F-00118</t>
  </si>
  <si>
    <t>F3-00119</t>
  </si>
  <si>
    <t>FC-00120</t>
  </si>
  <si>
    <t>FC-00121</t>
  </si>
  <si>
    <t>FD-00122</t>
  </si>
  <si>
    <t>FD-00123</t>
  </si>
  <si>
    <t>FD-00124</t>
  </si>
  <si>
    <t>F0-00125</t>
  </si>
  <si>
    <t>F1-00126</t>
  </si>
  <si>
    <t>F2-00127</t>
  </si>
  <si>
    <t>F2-00128</t>
  </si>
  <si>
    <t>F2-00129</t>
  </si>
  <si>
    <t>F2-00130</t>
  </si>
  <si>
    <t>F3-00131</t>
  </si>
  <si>
    <t>F3-00132</t>
  </si>
  <si>
    <t>F3-00133</t>
  </si>
  <si>
    <t>F3-00134</t>
  </si>
  <si>
    <t>F3-00135</t>
  </si>
  <si>
    <t>F3-00136</t>
  </si>
  <si>
    <t>F3-00137</t>
  </si>
  <si>
    <t>F3-00138</t>
  </si>
  <si>
    <t>F3-00139</t>
  </si>
  <si>
    <t>F3-00140</t>
  </si>
  <si>
    <t>F3-00141</t>
  </si>
  <si>
    <t>FC-00142</t>
  </si>
  <si>
    <t>FD-00143</t>
  </si>
  <si>
    <t>FD-00144</t>
  </si>
  <si>
    <t>FD-00145</t>
  </si>
  <si>
    <t>FD-00146</t>
  </si>
  <si>
    <t>FD-00147</t>
  </si>
  <si>
    <t>FD-00148</t>
  </si>
  <si>
    <t>FD-00149</t>
  </si>
  <si>
    <t>FD-00150</t>
  </si>
  <si>
    <t>FD-00151</t>
  </si>
  <si>
    <t>FE-00152</t>
  </si>
  <si>
    <t>FG-00153</t>
  </si>
  <si>
    <t>FG-00154</t>
  </si>
  <si>
    <t>FG-00155</t>
  </si>
  <si>
    <t>FG-00156</t>
  </si>
  <si>
    <t>FG-00157</t>
  </si>
  <si>
    <t>FG-00158</t>
  </si>
  <si>
    <t>FM-00159</t>
  </si>
  <si>
    <t>FP-00160</t>
  </si>
  <si>
    <t>FP-00161</t>
  </si>
  <si>
    <t>FP-00162</t>
  </si>
  <si>
    <t>FP-00163</t>
  </si>
  <si>
    <t>FQ-00164</t>
  </si>
  <si>
    <t>FQ-00165</t>
  </si>
  <si>
    <t>FQ-00166</t>
  </si>
  <si>
    <t>FQ-00167</t>
  </si>
  <si>
    <t>FQ-00168</t>
  </si>
  <si>
    <t>FQ-00169</t>
  </si>
  <si>
    <t>FQ-00170</t>
  </si>
  <si>
    <t>FT-00171</t>
  </si>
  <si>
    <t>FT-00172</t>
  </si>
  <si>
    <t>FT-00173</t>
  </si>
  <si>
    <t>F1-00174</t>
  </si>
  <si>
    <t>F2-00175</t>
  </si>
  <si>
    <t>F2-00176</t>
  </si>
  <si>
    <t>F0-00177</t>
  </si>
  <si>
    <t>F1-00178</t>
  </si>
  <si>
    <t>F9-00179</t>
  </si>
  <si>
    <t>F7-00180</t>
  </si>
  <si>
    <t>FD-00181</t>
  </si>
  <si>
    <t>FM-00182</t>
  </si>
  <si>
    <t>FD-00183</t>
  </si>
  <si>
    <t>FD-00184</t>
  </si>
  <si>
    <t>FD-00185</t>
  </si>
  <si>
    <t>FL-00186</t>
  </si>
  <si>
    <t>GP-00187</t>
  </si>
  <si>
    <t>GE-00188</t>
  </si>
  <si>
    <t>GD-00189</t>
  </si>
  <si>
    <t>GD-00190</t>
  </si>
  <si>
    <t>GP-00191</t>
  </si>
  <si>
    <t>GD-00192</t>
  </si>
  <si>
    <t>GI-00193</t>
  </si>
  <si>
    <t>GI-00194</t>
  </si>
  <si>
    <t>GI-00195</t>
  </si>
  <si>
    <t>GI-00196</t>
  </si>
  <si>
    <t>GS-00197</t>
  </si>
  <si>
    <t>GD-00198</t>
  </si>
  <si>
    <t>GE-00199</t>
  </si>
  <si>
    <t>GE-00200</t>
  </si>
  <si>
    <t>GL-00201</t>
  </si>
  <si>
    <t>GM-00202</t>
  </si>
  <si>
    <t>GS-00203</t>
  </si>
  <si>
    <t>GX-00204</t>
  </si>
  <si>
    <t>GW-00205</t>
  </si>
  <si>
    <t>G4-00206</t>
  </si>
  <si>
    <t>G1-00207</t>
  </si>
  <si>
    <t>G4-00208</t>
  </si>
  <si>
    <t>GF-00209</t>
  </si>
  <si>
    <t>GF-00210</t>
  </si>
  <si>
    <t>GM-00211</t>
  </si>
  <si>
    <t>GM-00212</t>
  </si>
  <si>
    <t>GX-00213</t>
  </si>
  <si>
    <t>GC-00214</t>
  </si>
  <si>
    <t>GC-00215</t>
  </si>
  <si>
    <t>GC-00216</t>
  </si>
  <si>
    <t>GC-00217</t>
  </si>
  <si>
    <t>GC-00218</t>
  </si>
  <si>
    <t>GC-00219</t>
  </si>
  <si>
    <t>H-00220</t>
  </si>
  <si>
    <t>HD-00221</t>
  </si>
  <si>
    <t>HD-00222</t>
  </si>
  <si>
    <t>HR-00223</t>
  </si>
  <si>
    <t>HR-00224</t>
  </si>
  <si>
    <t>HR-00225</t>
  </si>
  <si>
    <t>HD-00226</t>
  </si>
  <si>
    <t>HD-00227</t>
  </si>
  <si>
    <t>HD-00228</t>
  </si>
  <si>
    <t>HG-00229</t>
  </si>
  <si>
    <t>IF-00230</t>
  </si>
  <si>
    <t>IF-00231</t>
  </si>
  <si>
    <t>IF-00232</t>
  </si>
  <si>
    <t>J-00233</t>
  </si>
  <si>
    <t>L0-00234</t>
  </si>
  <si>
    <t>LM-00235</t>
  </si>
  <si>
    <t>LD-00236</t>
  </si>
  <si>
    <t>LD-00237</t>
  </si>
  <si>
    <t>LR-00238</t>
  </si>
  <si>
    <t>L0-00239</t>
  </si>
  <si>
    <t>L0-00240</t>
  </si>
  <si>
    <t>L0-00241</t>
  </si>
  <si>
    <t>L0-00242</t>
  </si>
  <si>
    <t>L0-00243</t>
  </si>
  <si>
    <t>L0-00244</t>
  </si>
  <si>
    <t>L0-00245</t>
  </si>
  <si>
    <t>L0-00246</t>
  </si>
  <si>
    <t>L0-00247</t>
  </si>
  <si>
    <t>L0-00248</t>
  </si>
  <si>
    <t>L0-00249</t>
  </si>
  <si>
    <t>L0-00250</t>
  </si>
  <si>
    <t>L0-00251</t>
  </si>
  <si>
    <t>L0-00252</t>
  </si>
  <si>
    <t>L0-00253</t>
  </si>
  <si>
    <t>L0-00254</t>
  </si>
  <si>
    <t>L0-00255</t>
  </si>
  <si>
    <t>L0-00256</t>
  </si>
  <si>
    <t>L0-00257</t>
  </si>
  <si>
    <t>LA-00258</t>
  </si>
  <si>
    <t>LK-00259</t>
  </si>
  <si>
    <t>LK-00260</t>
  </si>
  <si>
    <t>LK-00261</t>
  </si>
  <si>
    <t>LK-00262</t>
  </si>
  <si>
    <t>LK-00263</t>
  </si>
  <si>
    <t>LR-00264</t>
  </si>
  <si>
    <t>LR-00265</t>
  </si>
  <si>
    <t>LW-00266</t>
  </si>
  <si>
    <t>LR-00267</t>
  </si>
  <si>
    <t>LD-00268</t>
  </si>
  <si>
    <t>L-00269</t>
  </si>
  <si>
    <t>M-00270</t>
  </si>
  <si>
    <t>MP-00271</t>
  </si>
  <si>
    <t>MP-00272</t>
  </si>
  <si>
    <t>ML-00273</t>
  </si>
  <si>
    <t>MF-00274</t>
  </si>
  <si>
    <t>MQ-00275</t>
  </si>
  <si>
    <t>MK-00276</t>
  </si>
  <si>
    <t>MP-00277</t>
  </si>
  <si>
    <t>M-00278</t>
  </si>
  <si>
    <t>MB-00279</t>
  </si>
  <si>
    <t>ME-00280</t>
  </si>
  <si>
    <t>OD-00281</t>
  </si>
  <si>
    <t>OD-00282</t>
  </si>
  <si>
    <t>PA-00283</t>
  </si>
  <si>
    <t>PA-00284</t>
  </si>
  <si>
    <t>PC-00285</t>
  </si>
  <si>
    <t>PP-00286</t>
  </si>
  <si>
    <t>PA-00287</t>
  </si>
  <si>
    <t>PA-00288</t>
  </si>
  <si>
    <t>PD-00289</t>
  </si>
  <si>
    <t>PP-00290</t>
  </si>
  <si>
    <t>PO-00291</t>
  </si>
  <si>
    <t>PP-00292</t>
  </si>
  <si>
    <t>PP-00293</t>
  </si>
  <si>
    <t>PP-00294</t>
  </si>
  <si>
    <t>PF-00295</t>
  </si>
  <si>
    <t>PD-00296</t>
  </si>
  <si>
    <t>PC-00297</t>
  </si>
  <si>
    <t>PC-00298</t>
  </si>
  <si>
    <t>RE-00299</t>
  </si>
  <si>
    <t>RE-00300</t>
  </si>
  <si>
    <t>RE-00301</t>
  </si>
  <si>
    <t>RE-00302</t>
  </si>
  <si>
    <t>RF-00303</t>
  </si>
  <si>
    <t>RF-00304</t>
  </si>
  <si>
    <t>RF-00305</t>
  </si>
  <si>
    <t>RF-00306</t>
  </si>
  <si>
    <t>RL-00307</t>
  </si>
  <si>
    <t>RO-00308</t>
  </si>
  <si>
    <t>RA-00309</t>
  </si>
  <si>
    <t>RC-00310</t>
  </si>
  <si>
    <t>SD-00311</t>
  </si>
  <si>
    <t>S-00312</t>
  </si>
  <si>
    <t>SF-00313</t>
  </si>
  <si>
    <t>SG-00314</t>
  </si>
  <si>
    <t>SS-00315</t>
  </si>
  <si>
    <t>TD-00316</t>
  </si>
  <si>
    <t>T-00317</t>
  </si>
  <si>
    <t>TS-00318</t>
  </si>
  <si>
    <t>TS-00319</t>
  </si>
  <si>
    <t>TS-00320</t>
  </si>
  <si>
    <t>TS-00321</t>
  </si>
  <si>
    <t>VC-00322</t>
  </si>
  <si>
    <t>V-00323</t>
  </si>
  <si>
    <t>VD-00324</t>
  </si>
  <si>
    <t>VD-00325</t>
  </si>
  <si>
    <t>VP-00326</t>
  </si>
  <si>
    <t>XE-00327</t>
  </si>
  <si>
    <t>YP-00328</t>
  </si>
  <si>
    <t>ZD-00329</t>
  </si>
  <si>
    <t>D-00330</t>
  </si>
  <si>
    <t>AD-00334</t>
  </si>
  <si>
    <t>AD-00335</t>
  </si>
  <si>
    <t>AC-00336</t>
  </si>
  <si>
    <t>BD-00337</t>
  </si>
  <si>
    <t>BM-00338</t>
  </si>
  <si>
    <t>BD-00339</t>
  </si>
  <si>
    <t>BL-00340</t>
  </si>
  <si>
    <t>BD-00341</t>
  </si>
  <si>
    <t>BD-00342</t>
  </si>
  <si>
    <t>BT-00343</t>
  </si>
  <si>
    <t>B-00344</t>
  </si>
  <si>
    <t>CP-00345</t>
  </si>
  <si>
    <t>CD-00346</t>
  </si>
  <si>
    <t>CP-00347</t>
  </si>
  <si>
    <t>CE-00348</t>
  </si>
  <si>
    <t>CD-00349</t>
  </si>
  <si>
    <t>C-00350</t>
  </si>
  <si>
    <t>CD-00351</t>
  </si>
  <si>
    <t>CP-00352</t>
  </si>
  <si>
    <t>CP-00353</t>
  </si>
  <si>
    <t>CD-00354</t>
  </si>
  <si>
    <t>CD-00355</t>
  </si>
  <si>
    <t>CA-00356</t>
  </si>
  <si>
    <t>CD-00357</t>
  </si>
  <si>
    <t>CD-00358</t>
  </si>
  <si>
    <t>CG-00359</t>
  </si>
  <si>
    <t>CH-00360</t>
  </si>
  <si>
    <t>CL-00361</t>
  </si>
  <si>
    <t>FD-00362</t>
  </si>
  <si>
    <t>DP-00363</t>
  </si>
  <si>
    <t>D-00364</t>
  </si>
  <si>
    <t>EE-00365</t>
  </si>
  <si>
    <t>EA-00366</t>
  </si>
  <si>
    <t>EA-00367</t>
  </si>
  <si>
    <t>EA-00368</t>
  </si>
  <si>
    <t>ED-00369</t>
  </si>
  <si>
    <t>ED-00370</t>
  </si>
  <si>
    <t>ED-00371</t>
  </si>
  <si>
    <t>ED-00372</t>
  </si>
  <si>
    <t>ER-00373</t>
  </si>
  <si>
    <t>ED-00374</t>
  </si>
  <si>
    <t>ED-00375</t>
  </si>
  <si>
    <t>EP-00376</t>
  </si>
  <si>
    <t>ED-00377</t>
  </si>
  <si>
    <t>EC-00378</t>
  </si>
  <si>
    <t>E -00379</t>
  </si>
  <si>
    <t>E5-00380</t>
  </si>
  <si>
    <t>EC-00381</t>
  </si>
  <si>
    <t>ES-00382</t>
  </si>
  <si>
    <t>ED-00383</t>
  </si>
  <si>
    <t>EM-00384</t>
  </si>
  <si>
    <t>ED-00385</t>
  </si>
  <si>
    <t>ED-00386</t>
  </si>
  <si>
    <t>FR-00387</t>
  </si>
  <si>
    <t>FP-00388</t>
  </si>
  <si>
    <t>F1-00389</t>
  </si>
  <si>
    <t>F1-00390</t>
  </si>
  <si>
    <t>F1-00391</t>
  </si>
  <si>
    <t>F1-00392</t>
  </si>
  <si>
    <t>F2-00393</t>
  </si>
  <si>
    <t>GD-00394</t>
  </si>
  <si>
    <t>JT-00395</t>
  </si>
  <si>
    <t>G-00396</t>
  </si>
  <si>
    <t>IP-00397</t>
  </si>
  <si>
    <t>JP-00398</t>
  </si>
  <si>
    <t>SN-00399</t>
  </si>
  <si>
    <t>J6-00400</t>
  </si>
  <si>
    <t>J6-00401</t>
  </si>
  <si>
    <t>LP-00402</t>
  </si>
  <si>
    <t>LD-00403</t>
  </si>
  <si>
    <t>L -00404</t>
  </si>
  <si>
    <t>LD-00405</t>
  </si>
  <si>
    <t>LH-00406</t>
  </si>
  <si>
    <t>LE-00407</t>
  </si>
  <si>
    <t>LS-00408</t>
  </si>
  <si>
    <t>LS-00409</t>
  </si>
  <si>
    <t>LD-00410</t>
  </si>
  <si>
    <t>MD-00411</t>
  </si>
  <si>
    <t>MD-00412</t>
  </si>
  <si>
    <t>MP-00413</t>
  </si>
  <si>
    <t>MP-00414</t>
  </si>
  <si>
    <t>MD-00415</t>
  </si>
  <si>
    <t>MD-00416</t>
  </si>
  <si>
    <t>MD-00417</t>
  </si>
  <si>
    <t>MP-00418</t>
  </si>
  <si>
    <t>MP-00419</t>
  </si>
  <si>
    <t>MP-00420</t>
  </si>
  <si>
    <t>MD-00421</t>
  </si>
  <si>
    <t>ME-00422</t>
  </si>
  <si>
    <t>MD-00423</t>
  </si>
  <si>
    <t>ME-00424</t>
  </si>
  <si>
    <t>MD-00425</t>
  </si>
  <si>
    <t>OP-00426</t>
  </si>
  <si>
    <t>PP-00427</t>
  </si>
  <si>
    <t>PD-00428</t>
  </si>
  <si>
    <t>PD-00429</t>
  </si>
  <si>
    <t>PA-00430</t>
  </si>
  <si>
    <t>PA-00431</t>
  </si>
  <si>
    <t>PP-00432</t>
  </si>
  <si>
    <t>PP-00433</t>
  </si>
  <si>
    <t>PM-00434</t>
  </si>
  <si>
    <t>PH-00435</t>
  </si>
  <si>
    <t>PM-00436</t>
  </si>
  <si>
    <t>PP-00437</t>
  </si>
  <si>
    <t>PP-00438</t>
  </si>
  <si>
    <t>PP-00439</t>
  </si>
  <si>
    <t>PQ-00440</t>
  </si>
  <si>
    <t>PQ-00441</t>
  </si>
  <si>
    <t>PT-00442</t>
  </si>
  <si>
    <t>PA-00443</t>
  </si>
  <si>
    <t>PA-00444</t>
  </si>
  <si>
    <t>PC-00445</t>
  </si>
  <si>
    <t>PM-00446</t>
  </si>
  <si>
    <t>PA-00447</t>
  </si>
  <si>
    <t>PD-00448</t>
  </si>
  <si>
    <t>PP-00449</t>
  </si>
  <si>
    <t>PP-00450</t>
  </si>
  <si>
    <t>PD-00451</t>
  </si>
  <si>
    <t>QA-00452</t>
  </si>
  <si>
    <t>QC-00453</t>
  </si>
  <si>
    <t>QF-00454</t>
  </si>
  <si>
    <t>RP-00455</t>
  </si>
  <si>
    <t>RC-00456</t>
  </si>
  <si>
    <t>RM-00457</t>
  </si>
  <si>
    <t>SD-00458</t>
  </si>
  <si>
    <t>SP-00459</t>
  </si>
  <si>
    <t>SD-00460</t>
  </si>
  <si>
    <t>TP-00461</t>
  </si>
  <si>
    <t>TO-00462</t>
  </si>
  <si>
    <t>TD-00463</t>
  </si>
  <si>
    <t>TD-00464</t>
  </si>
  <si>
    <t>TI-00465</t>
  </si>
  <si>
    <t>TC-00466</t>
  </si>
  <si>
    <t>TP-00467</t>
  </si>
  <si>
    <t>TP-00468</t>
  </si>
  <si>
    <t>TR-00469</t>
  </si>
  <si>
    <t>FD-00470</t>
  </si>
  <si>
    <t>TP-00471</t>
  </si>
  <si>
    <t>T-00472</t>
  </si>
  <si>
    <t>VM-00473</t>
  </si>
  <si>
    <t>VO-00474</t>
  </si>
  <si>
    <t>VR-00475</t>
  </si>
  <si>
    <t>V-00476</t>
  </si>
  <si>
    <t>AD-00477</t>
  </si>
  <si>
    <t>AR-00478</t>
  </si>
  <si>
    <t>OT-00479</t>
  </si>
  <si>
    <t>FQ-00480</t>
  </si>
  <si>
    <t>FG-00481</t>
  </si>
  <si>
    <t>F2-00482</t>
  </si>
  <si>
    <t>CD-00483</t>
  </si>
  <si>
    <t>CD-00484</t>
  </si>
  <si>
    <t>CD-00485</t>
  </si>
  <si>
    <t>L0-00486</t>
  </si>
  <si>
    <t>L0-00487</t>
  </si>
  <si>
    <t>L0-00488</t>
  </si>
  <si>
    <t>L0-00489</t>
  </si>
  <si>
    <t>MC-00490</t>
  </si>
  <si>
    <t>AD-00491</t>
  </si>
  <si>
    <t>AD-00492</t>
  </si>
  <si>
    <t>G2-00493</t>
  </si>
  <si>
    <t>G2-00494</t>
  </si>
  <si>
    <t>L0-00495</t>
  </si>
  <si>
    <t>L0-00496</t>
  </si>
  <si>
    <t>AA-00497</t>
  </si>
  <si>
    <t>EE-00498</t>
  </si>
  <si>
    <t>FB-00499</t>
  </si>
  <si>
    <t>HC-00500</t>
  </si>
  <si>
    <t>FP-00501</t>
  </si>
  <si>
    <t>TP-00502</t>
  </si>
  <si>
    <t>ND-00503</t>
  </si>
  <si>
    <t>CP-00504</t>
  </si>
  <si>
    <t>PE-00505</t>
  </si>
  <si>
    <t>Abre Boca Plástico</t>
  </si>
  <si>
    <t>Acrílico Liquido (Monómero)</t>
  </si>
  <si>
    <t>Acrílico Polvo 62</t>
  </si>
  <si>
    <t>Acrílico Polvo 65</t>
  </si>
  <si>
    <t>Acrílico Polvo 66</t>
  </si>
  <si>
    <t>Acrílico Polvo Rosado</t>
  </si>
  <si>
    <t>Acrílico Polvo Transparente</t>
  </si>
  <si>
    <t>Acrílico Duralay</t>
  </si>
  <si>
    <t>Agua Destilada Auto Clave</t>
  </si>
  <si>
    <t xml:space="preserve">Agua Oxigenada </t>
  </si>
  <si>
    <t>Agujas Cortas</t>
  </si>
  <si>
    <t xml:space="preserve">Agujas P/Irrigar </t>
  </si>
  <si>
    <t>Agujas Largas</t>
  </si>
  <si>
    <t>Alambre Trenzados</t>
  </si>
  <si>
    <t>Alcohol 95%</t>
  </si>
  <si>
    <t>Alcohol 70%</t>
  </si>
  <si>
    <t xml:space="preserve">Alginato </t>
  </si>
  <si>
    <t>Algodón en Royito</t>
  </si>
  <si>
    <t xml:space="preserve">Almohadones de Gaza </t>
  </si>
  <si>
    <t>Anestesia 2% (Lidocaina)</t>
  </si>
  <si>
    <t>Anestesia 3% (Odontocaina)</t>
  </si>
  <si>
    <t>Anestesia 4% (Articaina)</t>
  </si>
  <si>
    <t>Anestesia tópica</t>
  </si>
  <si>
    <t>Antihemorrágicos reabsorbibles gel foum.</t>
  </si>
  <si>
    <t>Ambientador Spray</t>
  </si>
  <si>
    <t>Arco Inferior Niti 0.016 x 0.016</t>
  </si>
  <si>
    <t>Arco Inferior Niti 0.016 x 0.022</t>
  </si>
  <si>
    <t>Arco Inferior Niti 0.017 x 0.025</t>
  </si>
  <si>
    <t>Arcos de Acero Inferior 0.016</t>
  </si>
  <si>
    <t>Arcos de Acero Superior 0.017 x 0.025</t>
  </si>
  <si>
    <t>Arcos de Acero Inferior 0.017 x 0.025</t>
  </si>
  <si>
    <t>Arcos de Acero Inferior 0.018</t>
  </si>
  <si>
    <t>Arcos de Acero Inferior 0.019 x 0.025</t>
  </si>
  <si>
    <t>Arcos de Acero Superior 0.016</t>
  </si>
  <si>
    <t>Arcos de Acero Superior 0.018</t>
  </si>
  <si>
    <t>Arcos de Acero Superior 0.019 x 0.025</t>
  </si>
  <si>
    <t xml:space="preserve">Arcos de Joung </t>
  </si>
  <si>
    <t xml:space="preserve">Arcos Inferior Niti 0.012 </t>
  </si>
  <si>
    <t xml:space="preserve">Arcos Inferior Niti 0.014 </t>
  </si>
  <si>
    <t>Arcos Inferior Niti 0.016</t>
  </si>
  <si>
    <t xml:space="preserve">Arcos Inferior Niti 0.019 x 0.025 </t>
  </si>
  <si>
    <t>Arcos Niti Curva Inver. 0.16 x 0.22 Inferior</t>
  </si>
  <si>
    <t>Arcos Niti Curva Inver. 0.16 x 0.22 Superior</t>
  </si>
  <si>
    <t>Arcos Niti Curva Inversa 0.016 Inferior</t>
  </si>
  <si>
    <t>Arcos Niti Curva Inversa 0.016 Superior</t>
  </si>
  <si>
    <t>Arcos Niti Curva Inversa 0.017 x 0.025 Inferior</t>
  </si>
  <si>
    <t>Arcos Niti Curva Inversa 0.017 x 0.025 Superior</t>
  </si>
  <si>
    <t>Arcos Niti Curva Inversa 0.018 Inferior</t>
  </si>
  <si>
    <t>Arcos Niti Curva Inversa 0.018 Superior</t>
  </si>
  <si>
    <t xml:space="preserve">Arcos Superior Niti 0.012 </t>
  </si>
  <si>
    <t xml:space="preserve">Arcos Superior Niti 0.014 </t>
  </si>
  <si>
    <t xml:space="preserve">Arcos Superior Niti 0.016 </t>
  </si>
  <si>
    <t xml:space="preserve">Arcos Superior Niti 0.016 x 0.016 </t>
  </si>
  <si>
    <t xml:space="preserve">Arcos Superior Niti 0.016 x 0.022 </t>
  </si>
  <si>
    <t xml:space="preserve">Arcos Superior Niti 0.017 x 0.025 </t>
  </si>
  <si>
    <t xml:space="preserve">Arcos Superior Niti 0.019 x 0.025 </t>
  </si>
  <si>
    <t>Acido Grabado</t>
  </si>
  <si>
    <t>Baberos Desechable</t>
  </si>
  <si>
    <t>Banda Celuloide</t>
  </si>
  <si>
    <t>Banda Matrix de 1/4</t>
  </si>
  <si>
    <t>Batas Desechable</t>
  </si>
  <si>
    <t xml:space="preserve">Batas de Doctores de tela logo INABIMA </t>
  </si>
  <si>
    <t>Bonding 5ml</t>
  </si>
  <si>
    <t>Bondy Al Bon</t>
  </si>
  <si>
    <t>Bonding Ortodontico 3M 5ml</t>
  </si>
  <si>
    <t>Botones Linguales</t>
  </si>
  <si>
    <t>Blanqueamiento Endo-Dontico</t>
  </si>
  <si>
    <t>Brackets Ortodoncia</t>
  </si>
  <si>
    <t xml:space="preserve">Brochas Profilácticas </t>
  </si>
  <si>
    <t>Cadenas Para Baberos</t>
  </si>
  <si>
    <t>Cadenetas Elásticas</t>
  </si>
  <si>
    <t>Cavit Cotosol</t>
  </si>
  <si>
    <t>Cemento Quirúrgico (COE-PAK)</t>
  </si>
  <si>
    <t>Cemento Provisional 5ml</t>
  </si>
  <si>
    <t>Cemento Endodóntico Resinoso</t>
  </si>
  <si>
    <t>Cemento Endodóntico Adseal</t>
  </si>
  <si>
    <t>Cemento Theracen</t>
  </si>
  <si>
    <t>Cepillos Pequeños de Uñas</t>
  </si>
  <si>
    <t>Cepillos Grandes para Casa</t>
  </si>
  <si>
    <t>Chasis para Radiografía Lateral de Cráneo</t>
  </si>
  <si>
    <t xml:space="preserve">Clip Labial </t>
  </si>
  <si>
    <t>Copitas de Goma con Mandril</t>
  </si>
  <si>
    <t>Copas de Goma</t>
  </si>
  <si>
    <t xml:space="preserve">Conos de Papel #35  </t>
  </si>
  <si>
    <t>Conos de Papel #40</t>
  </si>
  <si>
    <t xml:space="preserve">Conos de Papel #45 </t>
  </si>
  <si>
    <t>Conos de Papel #55</t>
  </si>
  <si>
    <t>Conos de Papel #60</t>
  </si>
  <si>
    <t>Conos de Papel #70</t>
  </si>
  <si>
    <t>Conos de Papel #80</t>
  </si>
  <si>
    <t>Cubetas de Flúor Amarillas</t>
  </si>
  <si>
    <t>Cubetas de Flúor Azules</t>
  </si>
  <si>
    <t>Cubetas de Flúor Blancas</t>
  </si>
  <si>
    <t>Cubetas de Impresión de Metal</t>
  </si>
  <si>
    <t>Cubetas Taco de Goma (Moldedoras)</t>
  </si>
  <si>
    <t>Cubetas De Impresión Plástica</t>
  </si>
  <si>
    <t>Cuñas de Madera</t>
  </si>
  <si>
    <t>Cuñas de Rotación</t>
  </si>
  <si>
    <t xml:space="preserve">Dientes de Provisionales </t>
  </si>
  <si>
    <t>Dique de Goma</t>
  </si>
  <si>
    <t>Discos Carborundo</t>
  </si>
  <si>
    <t>Discos de Lija para Provisionales</t>
  </si>
  <si>
    <t xml:space="preserve">Discos Diamantes </t>
  </si>
  <si>
    <t xml:space="preserve">Dycal </t>
  </si>
  <si>
    <t>EDTA 20ML</t>
  </si>
  <si>
    <t>Ejectores de Alta</t>
  </si>
  <si>
    <t xml:space="preserve">Ejectores de Baja </t>
  </si>
  <si>
    <t xml:space="preserve">Elastómeros </t>
  </si>
  <si>
    <t>Baja Lengua Desechable</t>
  </si>
  <si>
    <t>Endo ICE 200ML</t>
  </si>
  <si>
    <t>ENDO-CLEAN METALICO</t>
  </si>
  <si>
    <t>Espátulas de Metal de Alginato</t>
  </si>
  <si>
    <t>Espátulas Plásticas de Alginato</t>
  </si>
  <si>
    <t>Eugenol 20ML</t>
  </si>
  <si>
    <t>Flúor Gel Acidulado 500ML</t>
  </si>
  <si>
    <t>Fluorseal Theracal</t>
  </si>
  <si>
    <t xml:space="preserve">Formocresol </t>
  </si>
  <si>
    <t>Fresa 3168 (Prótesis)</t>
  </si>
  <si>
    <t>Fresa Carburo # 8 HP de Micromotor</t>
  </si>
  <si>
    <t>Fresa Carburo # 8 SL  de Turbina</t>
  </si>
  <si>
    <t>Fresa de Pulido de Resina</t>
  </si>
  <si>
    <t>Fresa de Pulido 6006</t>
  </si>
  <si>
    <t>Fresa de Tallado de Prótesis</t>
  </si>
  <si>
    <t>Fresa 026M (3131)</t>
  </si>
  <si>
    <t>Fresa 1063 Tronco Cónica</t>
  </si>
  <si>
    <t>Fresa 2068</t>
  </si>
  <si>
    <t>Fresa 2131</t>
  </si>
  <si>
    <t>Fresa 2200</t>
  </si>
  <si>
    <t>Fresa 2200F (166-010)</t>
  </si>
  <si>
    <t>Fresa 3070</t>
  </si>
  <si>
    <t>Fresa 3071</t>
  </si>
  <si>
    <t>Fresa 3072 (199-016)</t>
  </si>
  <si>
    <t>Fresa 3131 (196-026)</t>
  </si>
  <si>
    <t xml:space="preserve">Fresa 3118 F de Pulido de Resina </t>
  </si>
  <si>
    <t>Fresa 3118 Forma de Pera (Prótesis)</t>
  </si>
  <si>
    <t>Fresa 3168F</t>
  </si>
  <si>
    <t xml:space="preserve">Fresa 3195 F de Pulido </t>
  </si>
  <si>
    <t xml:space="preserve">Fresa 3195 </t>
  </si>
  <si>
    <t>Fresa 3203</t>
  </si>
  <si>
    <t>Fresa 3216 Tallado de Prótesis</t>
  </si>
  <si>
    <t>Fresa Chufu de Diferentes Formas</t>
  </si>
  <si>
    <t>Fresa de Diamante 1011 Redonda</t>
  </si>
  <si>
    <t>Fresa de Diamante 1012 Redonda</t>
  </si>
  <si>
    <t>Fresa de Diamante 1014 Redonda</t>
  </si>
  <si>
    <t>Fresa de Diamante 1015 Redonda</t>
  </si>
  <si>
    <t>Fresa de Diamante 1016 Redonda</t>
  </si>
  <si>
    <t>Fresa de Diamante 1031 Cono Invertido</t>
  </si>
  <si>
    <t>Fresa de Diamante 1032 Cono Invertido</t>
  </si>
  <si>
    <t>Fresa de Diamante 1033 Cono Invertido</t>
  </si>
  <si>
    <t>Fresa de Diamante 1034 Cono Invertido</t>
  </si>
  <si>
    <t>Fresa Endo Z</t>
  </si>
  <si>
    <t xml:space="preserve">Fresa Gate #1 </t>
  </si>
  <si>
    <t>Fresa Gate #2</t>
  </si>
  <si>
    <t>Fresa Gate #3</t>
  </si>
  <si>
    <t>Fresa Gate #4</t>
  </si>
  <si>
    <t>Fresa Gate #5</t>
  </si>
  <si>
    <t>Fresa Gate #6</t>
  </si>
  <si>
    <t>Fresa Multilaminadas</t>
  </si>
  <si>
    <t>Fresa Peeso # 1-6 de 32mm</t>
  </si>
  <si>
    <t>Fresa Peeso #1 de 32mm</t>
  </si>
  <si>
    <t>Fresa Peeso #3 de 32mm</t>
  </si>
  <si>
    <t>Fresa Peeso #4 de 28mm</t>
  </si>
  <si>
    <t xml:space="preserve">Fresa Quirúrgicas # 4 </t>
  </si>
  <si>
    <t>Fresa Quirúrgicas # 6</t>
  </si>
  <si>
    <t>Fresa Quirúrgicas # 700</t>
  </si>
  <si>
    <t xml:space="preserve">Fresa Quirúrgicas # 8 </t>
  </si>
  <si>
    <t xml:space="preserve">Fresa Quirúrgicas FG556 </t>
  </si>
  <si>
    <t>Fresa Quirúrgicas FG558 SL</t>
  </si>
  <si>
    <t>Fresa Quirúrgicas  Cilíndrica</t>
  </si>
  <si>
    <t xml:space="preserve">Fresa Tallado de Prótesis 4137  </t>
  </si>
  <si>
    <t>Fresa Tallado de Prótesis 4138 (4139) (022C)</t>
  </si>
  <si>
    <t>Fresa Tiburón</t>
  </si>
  <si>
    <t>Fresa 197-023M</t>
  </si>
  <si>
    <t>Fresa 277-025M</t>
  </si>
  <si>
    <t>Fresa 200-022M</t>
  </si>
  <si>
    <t>Fresa 038-033C</t>
  </si>
  <si>
    <t>Fresa 198-016M</t>
  </si>
  <si>
    <t>Fresa 9714FF</t>
  </si>
  <si>
    <t>Fresa 7664TF</t>
  </si>
  <si>
    <t>Fresones de Pulido de Porcelana Verdes</t>
  </si>
  <si>
    <t>Fresones Metálicos</t>
  </si>
  <si>
    <t>Fresones de Acrílico Rosado</t>
  </si>
  <si>
    <t>Fundas de Esterilización Grande</t>
  </si>
  <si>
    <t>Fundas de Esterilización Pequeñas</t>
  </si>
  <si>
    <t>Fundas lisas Rojas</t>
  </si>
  <si>
    <t>Ganchos para Revelado (Click de Radiografías)</t>
  </si>
  <si>
    <t>Gasas Estériles 2 x 2</t>
  </si>
  <si>
    <t>Gia de Acrílicos (Uredent)</t>
  </si>
  <si>
    <t xml:space="preserve">Gia de de Colores Acrílicos </t>
  </si>
  <si>
    <t>Gomas para Pulir Restauraciones (Fresas)</t>
  </si>
  <si>
    <t>Goma de pulir silicona</t>
  </si>
  <si>
    <t xml:space="preserve">Gomitas Intermaxilares 1/4 de 4.5oz </t>
  </si>
  <si>
    <t xml:space="preserve">Gomitas Intermaxilares 1/8 de 4.5oz </t>
  </si>
  <si>
    <t xml:space="preserve">Gomitas Intermaxilares 3/8 de 4.5oz </t>
  </si>
  <si>
    <t xml:space="preserve">Gomitas Intermaxilares 3/16 de 4.5oz </t>
  </si>
  <si>
    <t>Gomitas Separadoras</t>
  </si>
  <si>
    <t>Gorros Desechables</t>
  </si>
  <si>
    <t xml:space="preserve">Grapas Endodónticas </t>
  </si>
  <si>
    <t>Grapas Endodónticas en kit</t>
  </si>
  <si>
    <t xml:space="preserve">Guantes L </t>
  </si>
  <si>
    <t>Guantes M</t>
  </si>
  <si>
    <t>Guantes S</t>
  </si>
  <si>
    <t>Guantes Xs</t>
  </si>
  <si>
    <t>Gutapercha Wave One Gold</t>
  </si>
  <si>
    <t>Gutapercha 40</t>
  </si>
  <si>
    <t xml:space="preserve">Gutapercha 15-40 </t>
  </si>
  <si>
    <t>Gutapercha 45-80</t>
  </si>
  <si>
    <t>Gutapercha F</t>
  </si>
  <si>
    <t>Gutapercha FM</t>
  </si>
  <si>
    <t>Gutapercha M</t>
  </si>
  <si>
    <t>Gutapercha MF</t>
  </si>
  <si>
    <t>Gutapercha X2 X3 (ProTaper) Next</t>
  </si>
  <si>
    <t>Gutta Condensor 45</t>
  </si>
  <si>
    <t>Gutta Condensor 50</t>
  </si>
  <si>
    <t>Gutta Condensor 55</t>
  </si>
  <si>
    <t>Gutta Condensor 60</t>
  </si>
  <si>
    <t>Gutta Condensor 70</t>
  </si>
  <si>
    <t>Gutta Condensor 80</t>
  </si>
  <si>
    <t xml:space="preserve">Hemostático </t>
  </si>
  <si>
    <t>Hilo de Vicril 4/0 de (17mm)</t>
  </si>
  <si>
    <t xml:space="preserve">Hilo Dental </t>
  </si>
  <si>
    <t>Hilo Retractor #1</t>
  </si>
  <si>
    <t>Hilo Retractor #2</t>
  </si>
  <si>
    <t>Hilo Retractor #3</t>
  </si>
  <si>
    <t>Hilode Sutura Seda Trenzada 3/0 (24mm)</t>
  </si>
  <si>
    <t>Hojas de Bisturí</t>
  </si>
  <si>
    <t>Hojas de Cera (Size 14.5cm x 7.5cm)</t>
  </si>
  <si>
    <t xml:space="preserve">Hyaminol GLUTADINA AL 2% </t>
  </si>
  <si>
    <t xml:space="preserve">Ionómero Fuji 2 (Restaurador) Fotocurado </t>
  </si>
  <si>
    <t>Ionómero Fuji 1 (Revestimiento) Autocurado</t>
  </si>
  <si>
    <t>Ionómero Fuji 2 (Restaurador) Universal</t>
  </si>
  <si>
    <t xml:space="preserve">Jeringas </t>
  </si>
  <si>
    <t>Lentulo 004 25mm</t>
  </si>
  <si>
    <t>Ligadura Metálica</t>
  </si>
  <si>
    <t>Lijas de Pulir Metal 125mm x 6,0mm</t>
  </si>
  <si>
    <t>Lijas de Pulir Papel 4 x 170mm</t>
  </si>
  <si>
    <t>Limas Rotatorias (ProTaper Gold) 25mm ISO 18-030</t>
  </si>
  <si>
    <t>Limas 010 k-file de 25mm</t>
  </si>
  <si>
    <t>Limas 015 k-file de 21mm</t>
  </si>
  <si>
    <t>Limas 015 k-file de 25mm</t>
  </si>
  <si>
    <t>Limas 006 k-file de 25mm</t>
  </si>
  <si>
    <t>Limas 008 k-file de 21mm</t>
  </si>
  <si>
    <t>Limas 008 k-file de 25mm</t>
  </si>
  <si>
    <t>Limas 010-040 Desply de 21mm</t>
  </si>
  <si>
    <t>Limas 015-040 k-file de 25mm</t>
  </si>
  <si>
    <t>Limas 015-040 k-file de 31mm</t>
  </si>
  <si>
    <t>Limas 020 k-file de 21mm</t>
  </si>
  <si>
    <t>Limas 020 k-file de 25mm</t>
  </si>
  <si>
    <t>Limas 030 K-file de 25mm</t>
  </si>
  <si>
    <t>Limas 035 K-file de 21mm</t>
  </si>
  <si>
    <t>Limas 035 K-file de 25mm</t>
  </si>
  <si>
    <t>Limas 040 k-file de 25mm</t>
  </si>
  <si>
    <t>Limas 045 k-file de 25mm</t>
  </si>
  <si>
    <t>Limas 045-080 k-file de 25mm</t>
  </si>
  <si>
    <t>Limas 045-080 k-file de 21mm</t>
  </si>
  <si>
    <t>Limas 045-080 k-file de 31mm</t>
  </si>
  <si>
    <t>Limas ABCD de 25mm Espaciadoras (Digital)</t>
  </si>
  <si>
    <t>Limas K3 30/04 de 25mm</t>
  </si>
  <si>
    <t>Limas K3 35/04 de 25mm</t>
  </si>
  <si>
    <t>Limas K3 45/04 de 25mm</t>
  </si>
  <si>
    <t>Limas K3 60/04 de 25mm</t>
  </si>
  <si>
    <t>Limas k-File 015-040 de 21mm</t>
  </si>
  <si>
    <t>Limas Rotatorias (ProTaper Next) 25mm ISO 17-030</t>
  </si>
  <si>
    <t>Limas Rotatorias (ProTaper Universal) 25mm</t>
  </si>
  <si>
    <t>Limas Wave One Gold 21mm ISO 020-045</t>
  </si>
  <si>
    <t>Liquido Revelador y Fijador de Panorámica</t>
  </si>
  <si>
    <t>Lubricantes de Turbinas</t>
  </si>
  <si>
    <t xml:space="preserve">Lysol </t>
  </si>
  <si>
    <t xml:space="preserve">MTA </t>
  </si>
  <si>
    <t>Mandriles P/Discos Tallo Corto</t>
  </si>
  <si>
    <t>Mandriles P/Discos Tallo Largo</t>
  </si>
  <si>
    <t>Manitas Limpia</t>
  </si>
  <si>
    <t>Mascara Facial</t>
  </si>
  <si>
    <t xml:space="preserve">Mascarillas Quirúrgicas </t>
  </si>
  <si>
    <t>Mascarillas KN95</t>
  </si>
  <si>
    <t>Mecha P/Lampara de Alcohol</t>
  </si>
  <si>
    <t xml:space="preserve">Mechero </t>
  </si>
  <si>
    <t>Micro brush</t>
  </si>
  <si>
    <t>Modelina en Barras</t>
  </si>
  <si>
    <t>Overall de Protección (Chaleco)</t>
  </si>
  <si>
    <t>Oxido de Zinc</t>
  </si>
  <si>
    <t xml:space="preserve">Papel Aislante Azul </t>
  </si>
  <si>
    <t>Papel Articular 105 x 21mm</t>
  </si>
  <si>
    <t>Paramono Clorofenol 20ml</t>
  </si>
  <si>
    <t>Pasta Profiláctica</t>
  </si>
  <si>
    <t xml:space="preserve">Perioclor al 0.12% </t>
  </si>
  <si>
    <t>Perioclor al 2%</t>
  </si>
  <si>
    <t xml:space="preserve">Perno de Fibra # 0 ,1 ,2, 3 </t>
  </si>
  <si>
    <t>Piedra Pómez</t>
  </si>
  <si>
    <t>Placa Oclusal</t>
  </si>
  <si>
    <t>Placas Panorámicas</t>
  </si>
  <si>
    <t>Placas Periapical #2</t>
  </si>
  <si>
    <t>Placas Periapical  P/Niños</t>
  </si>
  <si>
    <t>Protector Facial (Viseras)</t>
  </si>
  <si>
    <t>Provis. de Brackets en forma de Estrella</t>
  </si>
  <si>
    <t xml:space="preserve">Puntas Cavitron </t>
  </si>
  <si>
    <t>Puntas Cavitron 25khz</t>
  </si>
  <si>
    <t>Resina EA1 (DA1)</t>
  </si>
  <si>
    <t>Resina EA2 (DA2)</t>
  </si>
  <si>
    <t>Resina EA3 (DA3)</t>
  </si>
  <si>
    <t>Resina EA3.5 (DA.3.5)</t>
  </si>
  <si>
    <t xml:space="preserve">Resina Flow A1 </t>
  </si>
  <si>
    <t>Resina Flow A2</t>
  </si>
  <si>
    <t>Resina Flow A3</t>
  </si>
  <si>
    <t xml:space="preserve">Resina Flow A3.5 </t>
  </si>
  <si>
    <t>Resina Luxa Core Z  9g</t>
  </si>
  <si>
    <t xml:space="preserve">Resina Ortodóntica </t>
  </si>
  <si>
    <t>Resorte Abierto</t>
  </si>
  <si>
    <t>Resorte Cerrado</t>
  </si>
  <si>
    <t>Sellantes de Fosas y Fisuras</t>
  </si>
  <si>
    <t xml:space="preserve">Silano </t>
  </si>
  <si>
    <t>Silicona Fina</t>
  </si>
  <si>
    <t xml:space="preserve">Silicona Gruesa </t>
  </si>
  <si>
    <t>Solución Salina</t>
  </si>
  <si>
    <t>Tope de Goma</t>
  </si>
  <si>
    <t xml:space="preserve">Toallas </t>
  </si>
  <si>
    <t>Tubos Simpless 16  UR</t>
  </si>
  <si>
    <t>Tubos Simpless 26  UL</t>
  </si>
  <si>
    <t>Tubos Simpless 36  LL</t>
  </si>
  <si>
    <t>Tubos Simpless 46  LR</t>
  </si>
  <si>
    <t>Varnish Colgate Durafhar</t>
  </si>
  <si>
    <t xml:space="preserve">Vaselina </t>
  </si>
  <si>
    <t>Vasos Dappen de Cristal</t>
  </si>
  <si>
    <t>Vasos Dappen de Silicona</t>
  </si>
  <si>
    <t>Vástagos PROTESIS IMPRESIÓN CONDUCTO</t>
  </si>
  <si>
    <t>Xylol Eucaliptol 10ml</t>
  </si>
  <si>
    <t>Yeso Piedra #3</t>
  </si>
  <si>
    <t>Zapatos Desechables</t>
  </si>
  <si>
    <t xml:space="preserve">Dosímetro </t>
  </si>
  <si>
    <t>Anillos de Seguridad de 1/4</t>
  </si>
  <si>
    <t>Atomizadores de Agua</t>
  </si>
  <si>
    <t>Auto Clave (Gnatus)</t>
  </si>
  <si>
    <t>Bandejas de Instrumentos Plásticas</t>
  </si>
  <si>
    <t xml:space="preserve">Bandejas multiuso axiliar plasticas </t>
  </si>
  <si>
    <t>Bisturis de Orban (648/3)</t>
  </si>
  <si>
    <t>Bombillos LED Para Lamparas de Unidad</t>
  </si>
  <si>
    <t>Boquillas de Eyector con Cierrre de Barrra</t>
  </si>
  <si>
    <t>Botellas de Agua para Unidad</t>
  </si>
  <si>
    <t>Bruñidores Talladores Anatomicos</t>
  </si>
  <si>
    <t xml:space="preserve">Buser </t>
  </si>
  <si>
    <t>Cables P/Localizador Apical (8)</t>
  </si>
  <si>
    <t>Caja de Bola Estándar (Turbinas)</t>
  </si>
  <si>
    <t>Cubetas Plasticas con tapas</t>
  </si>
  <si>
    <t xml:space="preserve">Cajitas Endodonticas </t>
  </si>
  <si>
    <t>Caja de Revelado</t>
  </si>
  <si>
    <t xml:space="preserve">Cavitron </t>
  </si>
  <si>
    <t>Chaleco de Plomo</t>
  </si>
  <si>
    <t>Condensador para Gutapercha 1-3 (Rojo)</t>
  </si>
  <si>
    <t>Condensador para Gutapercha 2-3 (Amarillo)</t>
  </si>
  <si>
    <t xml:space="preserve">Conector de Micromotor </t>
  </si>
  <si>
    <t>Conector de turbinas</t>
  </si>
  <si>
    <t>Contra angulo</t>
  </si>
  <si>
    <t>Cucharillas Dentinas (585-M)</t>
  </si>
  <si>
    <t xml:space="preserve">Cuchillo de Orban de 1/2 Medesy </t>
  </si>
  <si>
    <t>Curetas GRACEY 1/2</t>
  </si>
  <si>
    <t>Curetas Hu-Friedy</t>
  </si>
  <si>
    <t>Curetas Lucas Bone (WD-219-033)</t>
  </si>
  <si>
    <t xml:space="preserve">DCI fitting de metal 1/8 </t>
  </si>
  <si>
    <t>Desinfectante para auto clave</t>
  </si>
  <si>
    <t xml:space="preserve">Dicalero </t>
  </si>
  <si>
    <t>Electrocauterio Electro Bisturis</t>
  </si>
  <si>
    <t xml:space="preserve">Elevadores Acanalados  Finos </t>
  </si>
  <si>
    <t>Elevadores Acanalados  Mediano (726-15)</t>
  </si>
  <si>
    <t>Elevadores Acanalados Gruesos (Seldin)</t>
  </si>
  <si>
    <t>Elevadores de Winters # 11 Derecho</t>
  </si>
  <si>
    <t>Elevadores de Winters # 11 Isquierdo</t>
  </si>
  <si>
    <t>Elevadores de Winters # 14 Derecho</t>
  </si>
  <si>
    <t>Elevadores de Winters # 14 Isquiero</t>
  </si>
  <si>
    <t>Elevadores Planos Rectos  (11)</t>
  </si>
  <si>
    <t>Empacador de Hilo Retractor</t>
  </si>
  <si>
    <t>Envase de Esterilizar en Frio (Ultra Sonido)</t>
  </si>
  <si>
    <t>Escarpelo Periodontal (643/4)</t>
  </si>
  <si>
    <t xml:space="preserve">Espatulas de Cementos Doble Extremo </t>
  </si>
  <si>
    <t>Espejos  Con aumento completo</t>
  </si>
  <si>
    <t>Espejos  Medesy # 5</t>
  </si>
  <si>
    <t>Espejos 5  HD HU (delta)</t>
  </si>
  <si>
    <t>Espejos Completo  Medesy</t>
  </si>
  <si>
    <t>Espejos sin Mangos  (invent)</t>
  </si>
  <si>
    <t>Exploradores Doble Extremos</t>
  </si>
  <si>
    <t>Exploradores Medesy</t>
  </si>
  <si>
    <t>Extractor de Corona</t>
  </si>
  <si>
    <t>Extractor de Resina (Pistola)</t>
  </si>
  <si>
    <t>Filtros regulador de aire</t>
  </si>
  <si>
    <t>Felpas P/Pulido Grande</t>
  </si>
  <si>
    <t>Forcep 16 L</t>
  </si>
  <si>
    <t>Forcep 18 L</t>
  </si>
  <si>
    <t xml:space="preserve">Forcep 150 </t>
  </si>
  <si>
    <t>Forcep 151</t>
  </si>
  <si>
    <t>Forcep 210 S</t>
  </si>
  <si>
    <t>Ganchos de Retraccion de Apices</t>
  </si>
  <si>
    <t>Geringas Triples</t>
  </si>
  <si>
    <t xml:space="preserve">Glucometro </t>
  </si>
  <si>
    <t>Insturmentos P/Huesos ( (WD-191-001)</t>
  </si>
  <si>
    <t>Jackette Posterior</t>
  </si>
  <si>
    <t>Sonda Nabers  (569/2)</t>
  </si>
  <si>
    <t>Jakette 651-34-35 Posterior</t>
  </si>
  <si>
    <t>Jakette 651-U15-30 Anterior</t>
  </si>
  <si>
    <t xml:space="preserve">Lampara para Alcohol </t>
  </si>
  <si>
    <t>Lamparas de Resina</t>
  </si>
  <si>
    <t xml:space="preserve">Legras </t>
  </si>
  <si>
    <t xml:space="preserve">Lentes de Protección </t>
  </si>
  <si>
    <t>Limas Huesos (WD-215-004)</t>
  </si>
  <si>
    <t>Limas Esluger  Fs9/10s</t>
  </si>
  <si>
    <t>Limas Sugarman 1s/2s (WD-198-052)</t>
  </si>
  <si>
    <t>Limas Sugarman 3s/4s MEDESY</t>
  </si>
  <si>
    <t>Localizador de Conducto (539/1)</t>
  </si>
  <si>
    <t>Mangos de Bisturís # 3</t>
  </si>
  <si>
    <t>Mangos de Bisturís # 5</t>
  </si>
  <si>
    <t>Mangos para Espejos</t>
  </si>
  <si>
    <t>Manguera para Turbinas</t>
  </si>
  <si>
    <t xml:space="preserve">Mangueras de 1/8 amarillas </t>
  </si>
  <si>
    <t xml:space="preserve">Mangueras de 1/4 amarillas </t>
  </si>
  <si>
    <t>Mangueras de 1/4 azul</t>
  </si>
  <si>
    <t>Mangueras P/Pedal</t>
  </si>
  <si>
    <t>Mangueras P/Jeringa Triple</t>
  </si>
  <si>
    <t xml:space="preserve">Mangueras para eyector de alta </t>
  </si>
  <si>
    <t>Mano de Cavitron (Pieza de Mano)</t>
  </si>
  <si>
    <t>Micromotor eléctrico maratón</t>
  </si>
  <si>
    <t>Moldedora de Banda (WD-334-052-SD)</t>
  </si>
  <si>
    <t>Motores Endodonticos (Micro Motor Marathon)</t>
  </si>
  <si>
    <t>Monitor D/Presion Arterial (Esfinomanometro)</t>
  </si>
  <si>
    <t>Obturacion Plasticas Espatulas de Resinas</t>
  </si>
  <si>
    <t>Perforadora P/Dique de Goma</t>
  </si>
  <si>
    <t>Pie de Rey</t>
  </si>
  <si>
    <t>Pinzas de Algodón PANORAMA</t>
  </si>
  <si>
    <t>Pinza Adson (WD-135-010)</t>
  </si>
  <si>
    <t>Pinza Adson (WD-135-08)</t>
  </si>
  <si>
    <t>Pinza P/Corte Distal (WD-295-024)</t>
  </si>
  <si>
    <t>Pinza P/Corte Recto (WD-294-015)</t>
  </si>
  <si>
    <t>Pinza Mathews (WD-104-024)</t>
  </si>
  <si>
    <t>Pinzas How Curva Invertida (WD-312-117)</t>
  </si>
  <si>
    <t>Pinzas Mosquito (Hemostatica)</t>
  </si>
  <si>
    <t>Pinzas Pico de Cotorra (WD-318-151)</t>
  </si>
  <si>
    <t>Pinzas Porta Brakes</t>
  </si>
  <si>
    <t>Pinzas Porta Grapas</t>
  </si>
  <si>
    <t>Pinzas Quita Banda (Remocion) (WD-293-008)</t>
  </si>
  <si>
    <t>Pinzas Quita Brakes</t>
  </si>
  <si>
    <t xml:space="preserve">Pinzas Tres Picos </t>
  </si>
  <si>
    <t>Porta Aguja Castro Viejo</t>
  </si>
  <si>
    <t>Porta Aguja Recto Mayot  (1740)</t>
  </si>
  <si>
    <t>Porta Carpule</t>
  </si>
  <si>
    <t>Porta Matrix</t>
  </si>
  <si>
    <t>Porta Amalgama doble</t>
  </si>
  <si>
    <t>Posicionador de Brakes</t>
  </si>
  <si>
    <t>Protector P/Porta Carpule</t>
  </si>
  <si>
    <t xml:space="preserve">Puntas P/Extractor de Corona </t>
  </si>
  <si>
    <t>Punta de Morfe</t>
  </si>
  <si>
    <t>Quema Aguja</t>
  </si>
  <si>
    <t>Quita Corona (4572)</t>
  </si>
  <si>
    <t>Quita Fresa</t>
  </si>
  <si>
    <t>Reduccion Plasticas de 1/4 a 1/8</t>
  </si>
  <si>
    <t>Regla Calibradora (Calibrador de Metal)</t>
  </si>
  <si>
    <t>Reglas Milimetricas (WD-289-021)</t>
  </si>
  <si>
    <t>Separador de Mejilla Minesota (WD-118-005)</t>
  </si>
  <si>
    <t xml:space="preserve">Sondas Carolina (Periodontal) </t>
  </si>
  <si>
    <t xml:space="preserve">Sensor Digital </t>
  </si>
  <si>
    <t>Tee Plastica de 1/4</t>
  </si>
  <si>
    <t>Taburete odontologico</t>
  </si>
  <si>
    <t>Tabletas de Cristal</t>
  </si>
  <si>
    <t>Termometro de Temperatura</t>
  </si>
  <si>
    <t>Termometro Infrarojo</t>
  </si>
  <si>
    <t>Tijeras Curvas (WD-084-022)</t>
  </si>
  <si>
    <t>Tijeras P/Cirugía (WD-082-008) (Corta Punto)</t>
  </si>
  <si>
    <t>Tijeras P/Tejido (WD-090-072)</t>
  </si>
  <si>
    <t>Tijeras Rectas Warner</t>
  </si>
  <si>
    <t>Toy fitting 1/4</t>
  </si>
  <si>
    <t>Tee Plasticas de 1/8 (pequeñas)</t>
  </si>
  <si>
    <t xml:space="preserve">Turbinas </t>
  </si>
  <si>
    <t>Valvulas Mezcladoras Clipar</t>
  </si>
  <si>
    <t xml:space="preserve">Valvulas on-off </t>
  </si>
  <si>
    <t>Valvulas reguladoras</t>
  </si>
  <si>
    <t xml:space="preserve">Ventury </t>
  </si>
  <si>
    <t>Ancondicionador De Tejido</t>
  </si>
  <si>
    <t>Ancondicionador Revasado</t>
  </si>
  <si>
    <t>Occlutec Titanium</t>
  </si>
  <si>
    <t>Fresa Quirúrgicas FG557</t>
  </si>
  <si>
    <t>Fresa Gate 1-6 32MM</t>
  </si>
  <si>
    <t>Fresa 2135</t>
  </si>
  <si>
    <t>Conos de Papel 15-40</t>
  </si>
  <si>
    <t>Conos de Papel 45-80</t>
  </si>
  <si>
    <t>Conos de Papel ProTaper Next X2-X3</t>
  </si>
  <si>
    <t>Limas 010 k-file de 21mm</t>
  </si>
  <si>
    <t>Limas 025 k-file de 21mm</t>
  </si>
  <si>
    <t>Limas 030 k-file de 21mm</t>
  </si>
  <si>
    <t>Limas 025 k-file de 25mm</t>
  </si>
  <si>
    <t>Micromotor C/Contra Angulo 20,000 RPM</t>
  </si>
  <si>
    <t>Arcos de Acero Inferior 0.014</t>
  </si>
  <si>
    <t>Arcos de Acero Superior 0.014</t>
  </si>
  <si>
    <t>Gutapercha 20</t>
  </si>
  <si>
    <t>Gutapercha 25</t>
  </si>
  <si>
    <t>Limas 015-040 k-file 21mm</t>
  </si>
  <si>
    <t>Limas 010-040 Desply 25mm Espaciador Digital</t>
  </si>
  <si>
    <t>Acrilico Auto 1oz</t>
  </si>
  <si>
    <t>Explorador Endodontico DG-16</t>
  </si>
  <si>
    <t>Fresa Brasseler</t>
  </si>
  <si>
    <t>Hidroxido Calcio</t>
  </si>
  <si>
    <t>Fresa Peeso #4 de 32mm</t>
  </si>
  <si>
    <t>Terminal P/Boquilla de Eyectores</t>
  </si>
  <si>
    <t>Negatoscopio Dental</t>
  </si>
  <si>
    <t>Cuello P/Delantar De Plomo</t>
  </si>
  <si>
    <t>Pistola Extrato de Silicona</t>
  </si>
  <si>
    <t>Galón</t>
  </si>
  <si>
    <t>Potes</t>
  </si>
  <si>
    <t xml:space="preserve">Libras </t>
  </si>
  <si>
    <t>Kit</t>
  </si>
  <si>
    <t>Caja 100/1</t>
  </si>
  <si>
    <t>Paquetes</t>
  </si>
  <si>
    <t>Caja 2000/1</t>
  </si>
  <si>
    <t>Rollos</t>
  </si>
  <si>
    <t>Caja  50/1</t>
  </si>
  <si>
    <t>Caja 50/1</t>
  </si>
  <si>
    <t>Espray</t>
  </si>
  <si>
    <t>Frasco</t>
  </si>
  <si>
    <t>Paquetes 10/1</t>
  </si>
  <si>
    <t>Caja  500/1</t>
  </si>
  <si>
    <t>Paquete 50/1</t>
  </si>
  <si>
    <t>Rollo</t>
  </si>
  <si>
    <t>Juegos</t>
  </si>
  <si>
    <t>Paquetes 100/1</t>
  </si>
  <si>
    <t>Paquete 100/1</t>
  </si>
  <si>
    <t>Paquete 200/1</t>
  </si>
  <si>
    <t>Caja 36/1</t>
  </si>
  <si>
    <t>Paquetes 25/1</t>
  </si>
  <si>
    <t xml:space="preserve">Frasco </t>
  </si>
  <si>
    <t>Paquetes 200/1</t>
  </si>
  <si>
    <t>Tiras</t>
  </si>
  <si>
    <t>Caja 12/1</t>
  </si>
  <si>
    <t>Paquetes 12/1</t>
  </si>
  <si>
    <t>Paquetes 150/1</t>
  </si>
  <si>
    <t>kit 6/1</t>
  </si>
  <si>
    <t>Kit 6/1</t>
  </si>
  <si>
    <t>Kit 4/1</t>
  </si>
  <si>
    <t>Unidad 10/1</t>
  </si>
  <si>
    <t xml:space="preserve">Galón  </t>
  </si>
  <si>
    <t>Caja 25/1</t>
  </si>
  <si>
    <t>Libra</t>
  </si>
  <si>
    <t>Pies</t>
  </si>
  <si>
    <t>Clip de Presión Billetero 19 mm 12/1</t>
  </si>
  <si>
    <t>Fundas Roja P/Des. de Basura Gals. 100/1</t>
  </si>
  <si>
    <t>Clip de Presión Billetero 25mm 1" 12/1</t>
  </si>
  <si>
    <t>Clip de Presión Billetero 32 mm 1 1/4" 12/1</t>
  </si>
  <si>
    <t>Folder 8½  Crema x 14 100/1</t>
  </si>
  <si>
    <t>Cajas de Archivo C/Tapa 8 1/2x14</t>
  </si>
  <si>
    <t>Esponja P/Fregar con Brillo Verde</t>
  </si>
  <si>
    <t>Libreta Rayada  5 x 8 Peq. Blanco</t>
  </si>
  <si>
    <t>Libreta Rayada C/Logo Peq. INABIMA</t>
  </si>
  <si>
    <t xml:space="preserve">AUGUSTO FELIZ </t>
  </si>
  <si>
    <t>ENCARGADO DE SUMINISTRO</t>
  </si>
  <si>
    <t>Pila AA Longlife  Power One AA</t>
  </si>
  <si>
    <t>Cinta Adhesiva Doble-Cara  1X12 Pulgs.</t>
  </si>
  <si>
    <t>Cajas de Archivo C/Tapa 8 1/2x11</t>
  </si>
  <si>
    <t xml:space="preserve">Resaltador Amarillo </t>
  </si>
  <si>
    <t xml:space="preserve">Resaltador Rosado </t>
  </si>
  <si>
    <t>Ambientador Beep  Spray 8 OZ</t>
  </si>
  <si>
    <t>Ambientador  Spray 8 OZ</t>
  </si>
  <si>
    <t>Toalla Micrifibra  Color Amarilla 16"X16"</t>
  </si>
  <si>
    <t>Zafacon Acero Inox. 12 Litros C/ Pedal</t>
  </si>
  <si>
    <t xml:space="preserve">Zafacon Plastico 30 Litros C/ Pedal </t>
  </si>
  <si>
    <t xml:space="preserve">Zafacon Plastico 15 Litros C/ Pedal </t>
  </si>
  <si>
    <t>Zafacon  de Metal (Cesta D/Oficina)</t>
  </si>
  <si>
    <t>Grapadora Standard</t>
  </si>
  <si>
    <t>Libreta Rayada   5 x 8 Pequeña Amarillo</t>
  </si>
  <si>
    <t>Libreta Rayada  8 ½ x 11.Grande Amarillo</t>
  </si>
  <si>
    <t>Vasos No.8 Biodegradable 50/20</t>
  </si>
  <si>
    <t xml:space="preserve">Marcador Permanente Azul </t>
  </si>
  <si>
    <t>Folder Organizador Azul Parttion 6-Div. Div.</t>
  </si>
  <si>
    <t>TOTAL</t>
  </si>
  <si>
    <t xml:space="preserve">                                                                                                     RELACION DE INVENTARIO DE INSUMOS ODONTOLOGICOS  SEGUNDO TRIMESTRE 2025</t>
  </si>
  <si>
    <t xml:space="preserve">Glicerina </t>
  </si>
  <si>
    <t>Gotero</t>
  </si>
  <si>
    <t>G-00506</t>
  </si>
  <si>
    <t xml:space="preserve"> </t>
  </si>
  <si>
    <t>Toner 106R01632 Magenta (xerox)</t>
  </si>
  <si>
    <t>Toner 106R01633 Amarillo (xerox)</t>
  </si>
  <si>
    <t>Toner 106R01634 Negro (xerox)</t>
  </si>
  <si>
    <t>Papel Toalla   6/1  Precortado 120 Mtrs. Doble Hoja,  "Tork/Familia".</t>
  </si>
  <si>
    <t xml:space="preserve">Papel Higienico 4/1 P/Dispensador   "Tork/Familia Smart One". </t>
  </si>
  <si>
    <t>Dispensador P/Jabón Liquido 1000 ML S1-S1 Gel</t>
  </si>
  <si>
    <t>Dispensador P/Papel Toalla Precort. De Mano</t>
  </si>
  <si>
    <t xml:space="preserve">Dispensador P/Papel Higienico Precort. </t>
  </si>
  <si>
    <t>Escobilla/Cepillo P/Limpiar Inodoro</t>
  </si>
  <si>
    <t>Limpiador En Espuma 22 Oz Spray</t>
  </si>
  <si>
    <t xml:space="preserve">Cubeta P/Suapear </t>
  </si>
  <si>
    <t>Jabon Lavaplatos P/Fregar Galon</t>
  </si>
  <si>
    <t>Limpia Cristales Galon</t>
  </si>
  <si>
    <t>Jabón de P/Mano Galon</t>
  </si>
  <si>
    <t>Carpetade 1 Pulgada  3 Argollas</t>
  </si>
  <si>
    <t>Carpeta de 2 Pulgadas 3 Argollas</t>
  </si>
  <si>
    <t>Carpeta de 3 Pulgadas 3 Argollas</t>
  </si>
  <si>
    <t>Caperta de 4 Pulgadas 3 Argollas</t>
  </si>
  <si>
    <t>Dispensador P/Cinta Adhesiva Peq.  3/4</t>
  </si>
  <si>
    <t>Cinta Adhesiva P/Dispensador  19X32.9 (3/4)</t>
  </si>
  <si>
    <t>Dispensador de Cinta Adhesiva 3/4</t>
  </si>
  <si>
    <t>Tinta P/Tampon Azul 30 ml.</t>
  </si>
  <si>
    <t>Resma de Papel Legal 8 ½ x 14 500/1</t>
  </si>
  <si>
    <t>Resma de Papel Notarial 8 1/2 x 14 100/1</t>
  </si>
  <si>
    <t xml:space="preserve">Codigo  Bienes Nacionales </t>
  </si>
  <si>
    <t>Fecha de Adquisicion</t>
  </si>
  <si>
    <t xml:space="preserve">Fecha de Registro </t>
  </si>
  <si>
    <t>Clip de Presión Billetero 3/4  12/2</t>
  </si>
  <si>
    <t>Papel Toalla Rollo Cocina 10/1 Bingo  Precort.</t>
  </si>
  <si>
    <t>Barniz Dental</t>
  </si>
  <si>
    <t>Barniz Con Clorudo</t>
  </si>
  <si>
    <t>Desinfectante Benzaldina</t>
  </si>
  <si>
    <t>Limas Wave One Gold 25mm ISO 020-045</t>
  </si>
  <si>
    <t>Forcep 18 R</t>
  </si>
  <si>
    <t>Jackette Universal</t>
  </si>
  <si>
    <t>caja 200/1</t>
  </si>
  <si>
    <t>BD-0025</t>
  </si>
  <si>
    <t>BC-0026</t>
  </si>
  <si>
    <t>DB-0065</t>
  </si>
  <si>
    <t>JU-00347</t>
  </si>
  <si>
    <t xml:space="preserve">Papel Higienico 4/1 P/Dispensador   </t>
  </si>
  <si>
    <t>Detergente en Polvo 900 Grs.</t>
  </si>
  <si>
    <t>Fundas Negra de Basura 28x35  30 Gals. 100/1</t>
  </si>
  <si>
    <t>Servilleta de Mesa. 500/1 10  Color Blanco</t>
  </si>
  <si>
    <t>Toner  TK-3192 Negro</t>
  </si>
  <si>
    <t>Pila AAA Longlife  Power One AAA</t>
  </si>
  <si>
    <t>Tinta P/Tampon Negro 60 ml.</t>
  </si>
  <si>
    <t xml:space="preserve">Dosimetro </t>
  </si>
  <si>
    <t>F1-00460</t>
  </si>
  <si>
    <t>Exitencia</t>
  </si>
  <si>
    <t>Cinta Matricial  Impresora Epson FX/890</t>
  </si>
  <si>
    <t>Grapas Standard 23/20</t>
  </si>
  <si>
    <t>Cinta P/Maquina Sumadora Electrica</t>
  </si>
  <si>
    <t>Carrete</t>
  </si>
  <si>
    <t xml:space="preserve">                                                                                                           RELACION DE SUMINISTRO E INVENTARIO AL 31-12-2025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</si>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</sst>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RD$]#,##0.00"/>
    <numFmt numFmtId="165" formatCode="&quot;RD$&quot;#,##0.00"/>
  </numFmts>
  <fonts count="13" x14ac:knownFonts="1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</font>
    <font>
      <b/>
      <sz val="12"/>
      <color rgb="FF000000"/>
      <name val="Aptos Narrow"/>
      <family val="2"/>
    </font>
    <font>
      <b/>
      <sz val="10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rgb="FFBFBFB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FF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55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/>
    </xf>
    <xf numFmtId="0" fontId="1" fillId="2" borderId="1" xfId="0" applyFont="1" applyFill="1" applyBorder="1"/>
    <xf numFmtId="0" fontId="2" fillId="2" borderId="1" xfId="0" applyFont="1" applyFill="1" applyBorder="1" applyAlignment="1">
      <alignment vertic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horizontal="center"/>
    </xf>
    <xf numFmtId="14" fontId="2" fillId="2" borderId="1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/>
      <protection locked="0"/>
    </xf>
    <xf numFmtId="0" fontId="5" fillId="3" borderId="7" xfId="0" applyFont="1" applyFill="1" applyBorder="1" applyAlignment="1" applyProtection="1">
      <alignment horizontal="center"/>
      <protection locked="0"/>
    </xf>
    <xf numFmtId="0" fontId="5" fillId="3" borderId="8" xfId="0" applyFont="1" applyFill="1" applyBorder="1" applyAlignment="1" applyProtection="1">
      <alignment horizontal="center"/>
      <protection locked="0"/>
    </xf>
    <xf numFmtId="0" fontId="5" fillId="3" borderId="9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14" fontId="5" fillId="0" borderId="6" xfId="0" applyNumberFormat="1" applyFont="1" applyBorder="1" applyAlignment="1" applyProtection="1">
      <alignment horizontal="center"/>
      <protection locked="0"/>
    </xf>
    <xf numFmtId="14" fontId="5" fillId="0" borderId="4" xfId="0" applyNumberFormat="1" applyFont="1" applyBorder="1" applyAlignment="1" applyProtection="1">
      <alignment horizontal="center"/>
      <protection locked="0"/>
    </xf>
    <xf numFmtId="14" fontId="5" fillId="0" borderId="4" xfId="0" applyNumberFormat="1" applyFont="1" applyBorder="1" applyAlignment="1" applyProtection="1">
      <alignment horizontal="center" wrapText="1"/>
      <protection locked="0"/>
    </xf>
    <xf numFmtId="164" fontId="6" fillId="4" borderId="9" xfId="0" applyNumberFormat="1" applyFont="1" applyFill="1" applyBorder="1" applyAlignment="1" applyProtection="1">
      <alignment horizontal="center"/>
      <protection locked="0"/>
    </xf>
    <xf numFmtId="164" fontId="6" fillId="4" borderId="5" xfId="0" applyNumberFormat="1" applyFont="1" applyFill="1" applyBorder="1" applyAlignment="1" applyProtection="1">
      <alignment horizontal="center"/>
      <protection locked="0"/>
    </xf>
    <xf numFmtId="164" fontId="6" fillId="0" borderId="5" xfId="0" applyNumberFormat="1" applyFont="1" applyBorder="1" applyAlignment="1" applyProtection="1">
      <alignment horizontal="center"/>
      <protection locked="0"/>
    </xf>
    <xf numFmtId="164" fontId="6" fillId="4" borderId="7" xfId="0" applyNumberFormat="1" applyFont="1" applyFill="1" applyBorder="1" applyAlignment="1" applyProtection="1">
      <alignment horizontal="center"/>
      <protection locked="0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164" fontId="6" fillId="4" borderId="11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 vertical="top"/>
    </xf>
    <xf numFmtId="0" fontId="8" fillId="5" borderId="0" xfId="0" applyFont="1" applyFill="1"/>
    <xf numFmtId="14" fontId="4" fillId="5" borderId="2" xfId="0" applyNumberFormat="1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0" fillId="5" borderId="0" xfId="0" applyFill="1"/>
    <xf numFmtId="0" fontId="4" fillId="5" borderId="2" xfId="0" applyFont="1" applyFill="1" applyBorder="1" applyAlignment="1">
      <alignment horizontal="center" vertical="center" wrapText="1"/>
    </xf>
    <xf numFmtId="14" fontId="9" fillId="5" borderId="2" xfId="0" applyNumberFormat="1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4" fillId="5" borderId="0" xfId="0" applyFont="1" applyFill="1" applyAlignment="1">
      <alignment horizontal="center" vertical="center"/>
    </xf>
    <xf numFmtId="165" fontId="9" fillId="5" borderId="8" xfId="0" applyNumberFormat="1" applyFont="1" applyFill="1" applyBorder="1" applyAlignment="1">
      <alignment horizontal="center" vertical="center"/>
    </xf>
    <xf numFmtId="165" fontId="4" fillId="5" borderId="8" xfId="0" applyNumberFormat="1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right" vertical="center"/>
    </xf>
    <xf numFmtId="165" fontId="4" fillId="5" borderId="0" xfId="0" applyNumberFormat="1" applyFont="1" applyFill="1" applyAlignment="1">
      <alignment horizontal="center" vertical="center"/>
    </xf>
    <xf numFmtId="0" fontId="9" fillId="5" borderId="10" xfId="0" applyFont="1" applyFill="1" applyBorder="1"/>
    <xf numFmtId="0" fontId="4" fillId="5" borderId="10" xfId="0" applyFont="1" applyFill="1" applyBorder="1"/>
    <xf numFmtId="0" fontId="4" fillId="5" borderId="2" xfId="0" applyFont="1" applyFill="1" applyBorder="1"/>
    <xf numFmtId="0" fontId="0" fillId="0" borderId="0" xfId="0" applyAlignment="1">
      <alignment vertical="top"/>
    </xf>
    <xf numFmtId="0" fontId="4" fillId="5" borderId="2" xfId="0" applyFont="1" applyFill="1" applyBorder="1" applyAlignment="1">
      <alignment vertical="top"/>
    </xf>
    <xf numFmtId="0" fontId="0" fillId="0" borderId="0" xfId="0" applyAlignment="1">
      <alignment horizontal="right"/>
    </xf>
    <xf numFmtId="0" fontId="9" fillId="5" borderId="2" xfId="0" applyFont="1" applyFill="1" applyBorder="1" applyAlignment="1">
      <alignment vertical="top"/>
    </xf>
    <xf numFmtId="0" fontId="0" fillId="6" borderId="0" xfId="0" applyFill="1"/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165" fontId="4" fillId="0" borderId="0" xfId="0" applyNumberFormat="1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65" fontId="3" fillId="0" borderId="15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165" fontId="4" fillId="0" borderId="8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4" fontId="9" fillId="5" borderId="2" xfId="0" applyNumberFormat="1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165" fontId="9" fillId="5" borderId="8" xfId="0" applyNumberFormat="1" applyFont="1" applyFill="1" applyBorder="1" applyAlignment="1">
      <alignment horizontal="center" vertical="center" wrapText="1"/>
    </xf>
    <xf numFmtId="14" fontId="4" fillId="5" borderId="2" xfId="0" applyNumberFormat="1" applyFont="1" applyFill="1" applyBorder="1" applyAlignment="1">
      <alignment horizontal="center" vertical="center" wrapText="1"/>
    </xf>
    <xf numFmtId="165" fontId="4" fillId="5" borderId="8" xfId="0" applyNumberFormat="1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165" fontId="4" fillId="5" borderId="0" xfId="0" applyNumberFormat="1" applyFont="1" applyFill="1" applyAlignment="1">
      <alignment horizontal="center" vertical="center" wrapText="1"/>
    </xf>
    <xf numFmtId="164" fontId="11" fillId="4" borderId="6" xfId="0" applyNumberFormat="1" applyFont="1" applyFill="1" applyBorder="1" applyAlignment="1" applyProtection="1">
      <alignment horizontal="center" vertical="center" wrapText="1"/>
      <protection locked="0"/>
    </xf>
    <xf numFmtId="164" fontId="11" fillId="4" borderId="4" xfId="0" applyNumberFormat="1" applyFont="1" applyFill="1" applyBorder="1" applyAlignment="1" applyProtection="1">
      <alignment horizontal="center" vertical="center" wrapText="1"/>
      <protection locked="0"/>
    </xf>
    <xf numFmtId="164" fontId="11" fillId="0" borderId="4" xfId="0" applyNumberFormat="1" applyFont="1" applyBorder="1" applyAlignment="1" applyProtection="1">
      <alignment horizontal="center" vertical="center" wrapText="1"/>
      <protection locked="0"/>
    </xf>
    <xf numFmtId="164" fontId="11" fillId="4" borderId="16" xfId="0" applyNumberFormat="1" applyFont="1" applyFill="1" applyBorder="1" applyAlignment="1" applyProtection="1">
      <alignment horizontal="center" vertical="center" wrapText="1"/>
      <protection locked="0"/>
    </xf>
    <xf numFmtId="164" fontId="11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3" fillId="0" borderId="12" xfId="0" applyFont="1" applyBorder="1" applyAlignment="1">
      <alignment horizontal="center" wrapText="1"/>
    </xf>
    <xf numFmtId="0" fontId="3" fillId="0" borderId="13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wrapText="1"/>
    </xf>
    <xf numFmtId="0" fontId="4" fillId="0" borderId="2" xfId="0" applyFont="1" applyBorder="1" applyAlignment="1">
      <alignment horizontal="center" vertical="top" wrapText="1"/>
    </xf>
    <xf numFmtId="0" fontId="9" fillId="5" borderId="10" xfId="0" applyFont="1" applyFill="1" applyBorder="1" applyAlignment="1">
      <alignment horizontal="center" wrapText="1"/>
    </xf>
    <xf numFmtId="0" fontId="9" fillId="5" borderId="2" xfId="0" applyFont="1" applyFill="1" applyBorder="1" applyAlignment="1">
      <alignment horizontal="center" vertical="top" wrapText="1"/>
    </xf>
    <xf numFmtId="0" fontId="4" fillId="5" borderId="10" xfId="0" applyFont="1" applyFill="1" applyBorder="1" applyAlignment="1">
      <alignment horizontal="center" wrapText="1"/>
    </xf>
    <xf numFmtId="0" fontId="4" fillId="5" borderId="2" xfId="0" applyFont="1" applyFill="1" applyBorder="1" applyAlignment="1">
      <alignment horizontal="center" vertical="top" wrapText="1"/>
    </xf>
    <xf numFmtId="0" fontId="11" fillId="4" borderId="5" xfId="0" applyFont="1" applyFill="1" applyBorder="1" applyAlignment="1" applyProtection="1">
      <alignment horizontal="center" wrapText="1"/>
      <protection locked="0"/>
    </xf>
    <xf numFmtId="0" fontId="4" fillId="0" borderId="2" xfId="0" applyFont="1" applyBorder="1" applyAlignment="1">
      <alignment horizontal="center" wrapText="1"/>
    </xf>
    <xf numFmtId="0" fontId="4" fillId="5" borderId="2" xfId="0" applyFont="1" applyFill="1" applyBorder="1" applyAlignment="1">
      <alignment horizontal="center" wrapText="1"/>
    </xf>
    <xf numFmtId="0" fontId="11" fillId="0" borderId="5" xfId="0" applyFont="1" applyBorder="1" applyAlignment="1" applyProtection="1">
      <alignment horizontal="center" wrapText="1"/>
      <protection locked="0"/>
    </xf>
    <xf numFmtId="0" fontId="12" fillId="4" borderId="5" xfId="0" applyFont="1" applyFill="1" applyBorder="1" applyAlignment="1" applyProtection="1">
      <alignment horizontal="center" wrapText="1"/>
      <protection locked="0"/>
    </xf>
    <xf numFmtId="0" fontId="11" fillId="4" borderId="7" xfId="0" applyFont="1" applyFill="1" applyBorder="1" applyAlignment="1" applyProtection="1">
      <alignment horizontal="center" wrapText="1"/>
      <protection locked="0"/>
    </xf>
    <xf numFmtId="0" fontId="11" fillId="4" borderId="9" xfId="0" applyFont="1" applyFill="1" applyBorder="1" applyAlignment="1" applyProtection="1">
      <alignment horizontal="center" wrapText="1"/>
      <protection locked="0"/>
    </xf>
    <xf numFmtId="0" fontId="12" fillId="4" borderId="4" xfId="0" applyFont="1" applyFill="1" applyBorder="1" applyAlignment="1" applyProtection="1">
      <alignment horizontal="center" wrapText="1"/>
      <protection locked="0"/>
    </xf>
    <xf numFmtId="0" fontId="12" fillId="4" borderId="16" xfId="0" applyFont="1" applyFill="1" applyBorder="1" applyAlignment="1" applyProtection="1">
      <alignment horizontal="center"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5" borderId="0" xfId="0" applyFont="1" applyFill="1" applyAlignment="1">
      <alignment horizontal="center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horizontal="center"/>
    </xf>
    <xf numFmtId="0" fontId="0" fillId="5" borderId="0" xfId="0" applyFill="1" applyAlignment="1">
      <alignment vertical="top"/>
    </xf>
    <xf numFmtId="0" fontId="0" fillId="5" borderId="0" xfId="0" applyFill="1" applyAlignment="1">
      <alignment horizontal="right"/>
    </xf>
    <xf numFmtId="0" fontId="4" fillId="5" borderId="0" xfId="0" applyFont="1" applyFill="1"/>
    <xf numFmtId="0" fontId="4" fillId="5" borderId="0" xfId="0" applyFont="1" applyFill="1" applyAlignment="1">
      <alignment vertical="top"/>
    </xf>
    <xf numFmtId="0" fontId="4" fillId="5" borderId="0" xfId="0" applyFont="1" applyFill="1" applyAlignment="1">
      <alignment horizontal="right" vertical="center"/>
    </xf>
    <xf numFmtId="0" fontId="1" fillId="5" borderId="2" xfId="0" applyFont="1" applyFill="1" applyBorder="1" applyAlignment="1">
      <alignment horizontal="center"/>
    </xf>
    <xf numFmtId="0" fontId="1" fillId="5" borderId="2" xfId="0" applyFont="1" applyFill="1" applyBorder="1"/>
    <xf numFmtId="0" fontId="2" fillId="5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14" fontId="2" fillId="5" borderId="8" xfId="0" applyNumberFormat="1" applyFont="1" applyFill="1" applyBorder="1" applyAlignment="1">
      <alignment horizontal="center" vertical="center"/>
    </xf>
    <xf numFmtId="165" fontId="2" fillId="5" borderId="14" xfId="0" applyNumberFormat="1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5" borderId="14" xfId="0" applyFont="1" applyFill="1" applyBorder="1"/>
    <xf numFmtId="0" fontId="2" fillId="5" borderId="14" xfId="0" applyFont="1" applyFill="1" applyBorder="1" applyAlignment="1">
      <alignment vertical="top"/>
    </xf>
    <xf numFmtId="0" fontId="2" fillId="5" borderId="10" xfId="0" applyFont="1" applyFill="1" applyBorder="1" applyAlignment="1">
      <alignment horizontal="right" vertical="center"/>
    </xf>
    <xf numFmtId="0" fontId="3" fillId="5" borderId="3" xfId="0" applyFont="1" applyFill="1" applyBorder="1" applyAlignment="1">
      <alignment horizontal="center" vertical="center"/>
    </xf>
    <xf numFmtId="165" fontId="3" fillId="5" borderId="15" xfId="0" applyNumberFormat="1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3" fillId="5" borderId="12" xfId="0" applyFont="1" applyFill="1" applyBorder="1"/>
    <xf numFmtId="0" fontId="3" fillId="5" borderId="13" xfId="0" applyFont="1" applyFill="1" applyBorder="1" applyAlignment="1">
      <alignment vertical="top"/>
    </xf>
    <xf numFmtId="0" fontId="3" fillId="5" borderId="13" xfId="0" applyFont="1" applyFill="1" applyBorder="1" applyAlignment="1">
      <alignment horizontal="right" vertical="center"/>
    </xf>
    <xf numFmtId="0" fontId="3" fillId="5" borderId="0" xfId="0" applyFont="1" applyFill="1"/>
    <xf numFmtId="164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11" fillId="7" borderId="5" xfId="0" applyFont="1" applyFill="1" applyBorder="1" applyAlignment="1" applyProtection="1">
      <alignment horizontal="left"/>
      <protection locked="0"/>
    </xf>
    <xf numFmtId="164" fontId="11" fillId="7" borderId="6" xfId="0" applyNumberFormat="1" applyFont="1" applyFill="1" applyBorder="1" applyAlignment="1" applyProtection="1">
      <alignment horizontal="center" vertical="center"/>
      <protection locked="0"/>
    </xf>
    <xf numFmtId="164" fontId="11" fillId="7" borderId="4" xfId="0" applyNumberFormat="1" applyFont="1" applyFill="1" applyBorder="1" applyAlignment="1" applyProtection="1">
      <alignment horizontal="center" vertical="center"/>
      <protection locked="0"/>
    </xf>
    <xf numFmtId="0" fontId="11" fillId="5" borderId="5" xfId="0" applyFont="1" applyFill="1" applyBorder="1" applyAlignment="1" applyProtection="1">
      <alignment horizontal="left"/>
      <protection locked="0"/>
    </xf>
    <xf numFmtId="164" fontId="11" fillId="5" borderId="4" xfId="0" applyNumberFormat="1" applyFont="1" applyFill="1" applyBorder="1" applyAlignment="1" applyProtection="1">
      <alignment horizontal="center" vertical="center"/>
      <protection locked="0"/>
    </xf>
    <xf numFmtId="0" fontId="11" fillId="7" borderId="5" xfId="0" applyFont="1" applyFill="1" applyBorder="1" applyProtection="1">
      <protection locked="0"/>
    </xf>
    <xf numFmtId="0" fontId="12" fillId="7" borderId="5" xfId="0" applyFont="1" applyFill="1" applyBorder="1" applyAlignment="1" applyProtection="1">
      <alignment horizontal="left"/>
      <protection locked="0"/>
    </xf>
    <xf numFmtId="0" fontId="11" fillId="7" borderId="7" xfId="0" applyFont="1" applyFill="1" applyBorder="1" applyAlignment="1" applyProtection="1">
      <alignment horizontal="left"/>
      <protection locked="0"/>
    </xf>
    <xf numFmtId="164" fontId="11" fillId="7" borderId="16" xfId="0" applyNumberFormat="1" applyFont="1" applyFill="1" applyBorder="1" applyAlignment="1" applyProtection="1">
      <alignment horizontal="center" vertical="center"/>
      <protection locked="0"/>
    </xf>
    <xf numFmtId="0" fontId="11" fillId="7" borderId="9" xfId="0" applyFont="1" applyFill="1" applyBorder="1" applyAlignment="1" applyProtection="1">
      <alignment horizontal="left"/>
      <protection locked="0"/>
    </xf>
    <xf numFmtId="0" fontId="12" fillId="7" borderId="4" xfId="0" applyFont="1" applyFill="1" applyBorder="1" applyProtection="1">
      <protection locked="0"/>
    </xf>
    <xf numFmtId="0" fontId="12" fillId="7" borderId="16" xfId="0" applyFont="1" applyFill="1" applyBorder="1" applyProtection="1">
      <protection locked="0"/>
    </xf>
    <xf numFmtId="0" fontId="12" fillId="7" borderId="5" xfId="0" applyFont="1" applyFill="1" applyBorder="1" applyProtection="1">
      <protection locked="0"/>
    </xf>
    <xf numFmtId="164" fontId="11" fillId="7" borderId="2" xfId="0" applyNumberFormat="1" applyFont="1" applyFill="1" applyBorder="1" applyAlignment="1" applyProtection="1">
      <alignment horizontal="center" vertical="center"/>
      <protection locked="0"/>
    </xf>
    <xf numFmtId="0" fontId="0" fillId="5" borderId="0" xfId="0" applyFill="1" applyAlignment="1">
      <alignment vertical="center"/>
    </xf>
    <xf numFmtId="0" fontId="0" fillId="5" borderId="0" xfId="0" applyFill="1" applyAlignment="1">
      <alignment horizontal="right" vertical="center"/>
    </xf>
    <xf numFmtId="0" fontId="7" fillId="5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left" vertical="center"/>
    </xf>
    <xf numFmtId="0" fontId="1" fillId="2" borderId="0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4" fontId="2" fillId="2" borderId="0" xfId="0" applyNumberFormat="1" applyFont="1" applyFill="1" applyBorder="1" applyAlignment="1">
      <alignment horizontal="center" vertical="center" wrapText="1"/>
    </xf>
    <xf numFmtId="165" fontId="2" fillId="2" borderId="0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1238249</xdr:colOff>
      <xdr:row>0</xdr:row>
      <xdr:rowOff>0</xdr:rowOff>
    </xdr:from>
    <xdr:to>
      <xdr:col>5</xdr:col>
      <xdr:colOff>552450</xdr:colOff>
      <xdr:row>4</xdr:row>
      <xdr:rowOff>180975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2FF0D29-97CC-E72F-8F8C-66A610982D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76899" y="0"/>
          <a:ext cx="3790951" cy="9429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1266824</xdr:colOff>
      <xdr:row>0</xdr:row>
      <xdr:rowOff>0</xdr:rowOff>
    </xdr:from>
    <xdr:to>
      <xdr:col>6</xdr:col>
      <xdr:colOff>0</xdr:colOff>
      <xdr:row>4</xdr:row>
      <xdr:rowOff>180975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6B45841-CC71-4934-9ED8-8C9AE2827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43599" y="0"/>
          <a:ext cx="3790951" cy="942975"/>
        </a:xfrm>
        <a:prstGeom prst="rect">
          <a:avLst/>
        </a:prstGeom>
      </xdr:spPr>
    </xdr:pic>
    <xdr:clientData/>
  </xdr:twoCellAnchor>
  <xdr:oneCellAnchor>
    <xdr:from>
      <xdr:col>2</xdr:col>
      <xdr:colOff>628649</xdr:colOff>
      <xdr:row>4</xdr:row>
      <xdr:rowOff>171449</xdr:rowOff>
    </xdr:from>
    <xdr:ext cx="9039225" cy="323851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E803FAFD-8A44-B199-6EDC-39351D7472D3}"/>
            </a:ext>
          </a:extLst>
        </xdr:cNvPr>
        <xdr:cNvSpPr/>
      </xdr:nvSpPr>
      <xdr:spPr>
        <a:xfrm>
          <a:off x="3305174" y="933449"/>
          <a:ext cx="9039225" cy="323851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s-ES" sz="16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RELACION DE INVENTARIO</a:t>
          </a:r>
          <a:r>
            <a:rPr lang="es-ES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E SUMINISTRO AL  CUARTO TRIMESTRE 2025</a:t>
          </a:r>
          <a:endParaRPr lang="es-ES" sz="16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L1869"/>
  <sheetViews>
    <sheetView zoomScaleNormal="100" workbookViewId="0">
      <selection activeCell="D6" sqref="D6"/>
    </sheetView>
  </sheetViews>
  <sheetFormatPr baseColWidth="10" defaultRowHeight="15" x14ac:dyDescent="0.25"/>
  <cols>
    <col min="1" max="1" width="17.5703125" customWidth="1"/>
    <col min="2" max="2" width="21" customWidth="1"/>
    <col min="3" max="3" width="28" customWidth="1"/>
    <col min="4" max="4" width="21.85546875" style="6" customWidth="1"/>
    <col min="5" max="5" width="45.28515625" style="6" customWidth="1"/>
    <col min="6" max="6" width="16.5703125" customWidth="1"/>
    <col min="7" max="7" width="16.7109375" style="12" customWidth="1"/>
    <col min="8" max="8" width="16.85546875" customWidth="1"/>
    <col min="10" max="10" width="11.28515625" style="54" customWidth="1"/>
    <col min="11" max="11" width="11.85546875" style="56" customWidth="1"/>
    <col min="12" max="12" width="11.140625" customWidth="1"/>
    <col min="13" max="14" width="11.42578125" hidden="1" customWidth="1"/>
    <col min="15" max="15" width="14.140625" customWidth="1"/>
  </cols>
  <sheetData>
    <row r="1" spans="1:26" ht="15" customHeight="1" x14ac:dyDescent="0.25">
      <c r="A1" s="40" t="s">
        <v>1344</v>
      </c>
      <c r="B1" s="40"/>
      <c r="C1" s="40"/>
      <c r="D1" s="103"/>
      <c r="E1" s="103"/>
      <c r="F1" s="40"/>
      <c r="G1" s="104"/>
      <c r="H1" s="105"/>
      <c r="I1" s="40"/>
      <c r="J1" s="106"/>
      <c r="K1" s="107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</row>
    <row r="2" spans="1:26" ht="15" customHeight="1" x14ac:dyDescent="0.25">
      <c r="A2" s="40"/>
      <c r="B2" s="40"/>
      <c r="C2" s="40"/>
      <c r="D2" s="103"/>
      <c r="E2" s="103"/>
      <c r="F2" s="40"/>
      <c r="G2" s="104"/>
      <c r="H2" s="105"/>
      <c r="I2" s="40"/>
      <c r="J2" s="106"/>
      <c r="K2" s="107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</row>
    <row r="3" spans="1:26" ht="15" customHeight="1" x14ac:dyDescent="0.25">
      <c r="A3" s="40"/>
      <c r="B3" s="40"/>
      <c r="C3" s="40"/>
      <c r="D3" s="103"/>
      <c r="E3" s="103"/>
      <c r="F3" s="40"/>
      <c r="G3" s="104"/>
      <c r="H3" s="105"/>
      <c r="I3" s="40"/>
      <c r="J3" s="106"/>
      <c r="K3" s="107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</row>
    <row r="4" spans="1:26" ht="15" customHeight="1" x14ac:dyDescent="0.25">
      <c r="A4" s="40"/>
      <c r="B4" s="40"/>
      <c r="C4" s="40"/>
      <c r="D4" s="103"/>
      <c r="E4" s="103"/>
      <c r="F4" s="40"/>
      <c r="G4" s="104"/>
      <c r="H4" s="105"/>
      <c r="I4" s="40"/>
      <c r="J4" s="106"/>
      <c r="K4" s="107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</row>
    <row r="5" spans="1:26" ht="15" customHeight="1" x14ac:dyDescent="0.25">
      <c r="A5" s="103"/>
      <c r="B5" s="103"/>
      <c r="C5" s="108"/>
      <c r="D5" s="103"/>
      <c r="E5" s="103"/>
      <c r="F5" s="46"/>
      <c r="G5" s="50"/>
      <c r="H5" s="103"/>
      <c r="I5" s="108"/>
      <c r="J5" s="109"/>
      <c r="K5" s="11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</row>
    <row r="6" spans="1:26" ht="24" x14ac:dyDescent="0.4">
      <c r="A6" s="111"/>
      <c r="B6" s="111"/>
      <c r="C6" s="112"/>
      <c r="D6" s="113" t="s">
        <v>1343</v>
      </c>
      <c r="E6" s="114"/>
      <c r="F6" s="115"/>
      <c r="G6" s="116"/>
      <c r="H6" s="117"/>
      <c r="I6" s="118"/>
      <c r="J6" s="119"/>
      <c r="K6" s="12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</row>
    <row r="7" spans="1:26" ht="15.75" x14ac:dyDescent="0.25">
      <c r="A7" s="114" t="s">
        <v>1315</v>
      </c>
      <c r="B7" s="114" t="s">
        <v>1314</v>
      </c>
      <c r="C7" s="114" t="s">
        <v>1313</v>
      </c>
      <c r="D7" s="114" t="s">
        <v>3</v>
      </c>
      <c r="E7" s="121" t="s">
        <v>4</v>
      </c>
      <c r="F7" s="114" t="s">
        <v>5</v>
      </c>
      <c r="G7" s="122" t="s">
        <v>6</v>
      </c>
      <c r="H7" s="123" t="s">
        <v>7</v>
      </c>
      <c r="I7" s="124" t="s">
        <v>8</v>
      </c>
      <c r="J7" s="125" t="s">
        <v>9</v>
      </c>
      <c r="K7" s="126" t="s">
        <v>1338</v>
      </c>
      <c r="L7" s="127" t="s">
        <v>1288</v>
      </c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</row>
    <row r="8" spans="1:26" ht="15" customHeight="1" x14ac:dyDescent="0.25">
      <c r="A8" s="38">
        <v>45944</v>
      </c>
      <c r="B8" s="38">
        <v>45944</v>
      </c>
      <c r="C8" s="39" t="s">
        <v>11</v>
      </c>
      <c r="D8" s="39">
        <v>44122101</v>
      </c>
      <c r="E8" s="39" t="s">
        <v>12</v>
      </c>
      <c r="F8" s="39" t="s">
        <v>13</v>
      </c>
      <c r="G8" s="48">
        <v>24.59</v>
      </c>
      <c r="H8" s="128">
        <f>K8*G8</f>
        <v>2926.21</v>
      </c>
      <c r="I8" s="52">
        <v>119</v>
      </c>
      <c r="J8" s="55">
        <v>0</v>
      </c>
      <c r="K8" s="49">
        <f>I8-J8</f>
        <v>119</v>
      </c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</row>
    <row r="9" spans="1:26" s="58" customFormat="1" ht="15" customHeight="1" x14ac:dyDescent="0.25">
      <c r="A9" s="38">
        <v>46042</v>
      </c>
      <c r="B9" s="38">
        <v>46042</v>
      </c>
      <c r="C9" s="39" t="s">
        <v>11</v>
      </c>
      <c r="D9" s="39">
        <v>44101805</v>
      </c>
      <c r="E9" s="39" t="s">
        <v>1341</v>
      </c>
      <c r="F9" s="39" t="s">
        <v>1342</v>
      </c>
      <c r="G9" s="48">
        <v>44.99</v>
      </c>
      <c r="H9" s="128">
        <v>629.86</v>
      </c>
      <c r="I9" s="52">
        <v>14</v>
      </c>
      <c r="J9" s="55">
        <v>0</v>
      </c>
      <c r="K9" s="49">
        <v>14</v>
      </c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 spans="1:26" ht="15" customHeight="1" x14ac:dyDescent="0.25">
      <c r="A10" s="42">
        <v>45915</v>
      </c>
      <c r="B10" s="42">
        <v>45915</v>
      </c>
      <c r="C10" s="43" t="s">
        <v>11</v>
      </c>
      <c r="D10" s="43">
        <v>55121616</v>
      </c>
      <c r="E10" s="43" t="s">
        <v>14</v>
      </c>
      <c r="F10" s="43" t="s">
        <v>15</v>
      </c>
      <c r="G10" s="47">
        <v>20.059999999999999</v>
      </c>
      <c r="H10" s="128">
        <f>K10*G10</f>
        <v>2567.6799999999998</v>
      </c>
      <c r="I10" s="51">
        <v>128</v>
      </c>
      <c r="J10" s="57">
        <v>0</v>
      </c>
      <c r="K10" s="49">
        <f t="shared" ref="K10:K73" si="0">I10-J10</f>
        <v>128</v>
      </c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 spans="1:26" ht="15" customHeight="1" x14ac:dyDescent="0.25">
      <c r="A11" s="38">
        <v>45105</v>
      </c>
      <c r="B11" s="38">
        <v>45105</v>
      </c>
      <c r="C11" s="39" t="s">
        <v>11</v>
      </c>
      <c r="D11" s="39">
        <v>44111503</v>
      </c>
      <c r="E11" s="39" t="s">
        <v>16</v>
      </c>
      <c r="F11" s="39" t="s">
        <v>13</v>
      </c>
      <c r="G11" s="48">
        <v>119</v>
      </c>
      <c r="H11" s="128">
        <f t="shared" ref="H11:H74" si="1">K11*G11</f>
        <v>714</v>
      </c>
      <c r="I11" s="52">
        <v>29</v>
      </c>
      <c r="J11" s="55">
        <v>23</v>
      </c>
      <c r="K11" s="49">
        <f t="shared" si="0"/>
        <v>6</v>
      </c>
      <c r="L11" s="40"/>
      <c r="M11" s="40" t="s">
        <v>1288</v>
      </c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spans="1:26" ht="15" customHeight="1" x14ac:dyDescent="0.25">
      <c r="A12" s="38">
        <v>43530</v>
      </c>
      <c r="B12" s="38">
        <v>43530</v>
      </c>
      <c r="C12" s="39" t="s">
        <v>11</v>
      </c>
      <c r="D12" s="39">
        <v>44121904</v>
      </c>
      <c r="E12" s="39" t="s">
        <v>17</v>
      </c>
      <c r="F12" s="39" t="s">
        <v>13</v>
      </c>
      <c r="G12" s="48">
        <v>90.81</v>
      </c>
      <c r="H12" s="128">
        <f t="shared" si="1"/>
        <v>0</v>
      </c>
      <c r="I12" s="52">
        <v>60</v>
      </c>
      <c r="J12" s="55">
        <v>60</v>
      </c>
      <c r="K12" s="49">
        <f t="shared" si="0"/>
        <v>0</v>
      </c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s="58" customFormat="1" ht="15" customHeight="1" x14ac:dyDescent="0.25">
      <c r="A13" s="38">
        <v>46042</v>
      </c>
      <c r="B13" s="38">
        <v>46042</v>
      </c>
      <c r="C13" s="39" t="s">
        <v>11</v>
      </c>
      <c r="D13" s="39">
        <v>44121701</v>
      </c>
      <c r="E13" s="39" t="s">
        <v>18</v>
      </c>
      <c r="F13" s="39" t="s">
        <v>19</v>
      </c>
      <c r="G13" s="48">
        <v>52.2</v>
      </c>
      <c r="H13" s="128">
        <f t="shared" si="1"/>
        <v>9291.6</v>
      </c>
      <c r="I13" s="52">
        <v>178</v>
      </c>
      <c r="J13" s="55">
        <v>0</v>
      </c>
      <c r="K13" s="49">
        <v>178</v>
      </c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5" customHeight="1" x14ac:dyDescent="0.25">
      <c r="A14" s="38">
        <v>44819</v>
      </c>
      <c r="B14" s="38">
        <v>44819</v>
      </c>
      <c r="C14" s="39" t="s">
        <v>11</v>
      </c>
      <c r="D14" s="39">
        <v>55121616</v>
      </c>
      <c r="E14" s="39" t="s">
        <v>20</v>
      </c>
      <c r="F14" s="39" t="s">
        <v>5</v>
      </c>
      <c r="G14" s="48">
        <v>7</v>
      </c>
      <c r="H14" s="128">
        <f t="shared" si="1"/>
        <v>0</v>
      </c>
      <c r="I14" s="52">
        <v>10</v>
      </c>
      <c r="J14" s="55">
        <v>10</v>
      </c>
      <c r="K14" s="49">
        <f t="shared" si="0"/>
        <v>0</v>
      </c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5" customHeight="1" x14ac:dyDescent="0.25">
      <c r="A15" s="38">
        <v>44313</v>
      </c>
      <c r="B15" s="38">
        <v>44313</v>
      </c>
      <c r="C15" s="39" t="s">
        <v>11</v>
      </c>
      <c r="D15" s="39">
        <v>55121616</v>
      </c>
      <c r="E15" s="39" t="s">
        <v>21</v>
      </c>
      <c r="F15" s="39" t="s">
        <v>19</v>
      </c>
      <c r="G15" s="48">
        <v>78</v>
      </c>
      <c r="H15" s="128">
        <f t="shared" si="1"/>
        <v>0</v>
      </c>
      <c r="I15" s="52">
        <v>6</v>
      </c>
      <c r="J15" s="55">
        <v>6</v>
      </c>
      <c r="K15" s="49">
        <f t="shared" si="0"/>
        <v>0</v>
      </c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5" customHeight="1" x14ac:dyDescent="0.25">
      <c r="A16" s="38">
        <v>44313</v>
      </c>
      <c r="B16" s="38">
        <v>44313</v>
      </c>
      <c r="C16" s="39" t="s">
        <v>11</v>
      </c>
      <c r="D16" s="39">
        <v>55121616</v>
      </c>
      <c r="E16" s="39" t="s">
        <v>22</v>
      </c>
      <c r="F16" s="39" t="s">
        <v>5</v>
      </c>
      <c r="G16" s="48">
        <v>40.200000000000003</v>
      </c>
      <c r="H16" s="128">
        <f t="shared" si="1"/>
        <v>201</v>
      </c>
      <c r="I16" s="52">
        <v>30</v>
      </c>
      <c r="J16" s="55">
        <v>25</v>
      </c>
      <c r="K16" s="49">
        <f t="shared" si="0"/>
        <v>5</v>
      </c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558" ht="15" customHeight="1" x14ac:dyDescent="0.25">
      <c r="A17" s="38">
        <v>43532</v>
      </c>
      <c r="B17" s="38">
        <v>43532</v>
      </c>
      <c r="C17" s="39" t="s">
        <v>11</v>
      </c>
      <c r="D17" s="39">
        <v>55121616</v>
      </c>
      <c r="E17" s="39" t="s">
        <v>23</v>
      </c>
      <c r="F17" s="39" t="s">
        <v>19</v>
      </c>
      <c r="G17" s="48">
        <v>480</v>
      </c>
      <c r="H17" s="128">
        <f t="shared" si="1"/>
        <v>12000</v>
      </c>
      <c r="I17" s="52">
        <v>34</v>
      </c>
      <c r="J17" s="55">
        <v>9</v>
      </c>
      <c r="K17" s="49">
        <f t="shared" si="0"/>
        <v>25</v>
      </c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558" ht="15" customHeight="1" x14ac:dyDescent="0.25">
      <c r="A18" s="38">
        <v>43532</v>
      </c>
      <c r="B18" s="38">
        <v>43532</v>
      </c>
      <c r="C18" s="39" t="s">
        <v>11</v>
      </c>
      <c r="D18" s="39">
        <v>4412701</v>
      </c>
      <c r="E18" s="39" t="s">
        <v>24</v>
      </c>
      <c r="F18" s="39" t="s">
        <v>5</v>
      </c>
      <c r="G18" s="48">
        <v>15</v>
      </c>
      <c r="H18" s="128">
        <f t="shared" si="1"/>
        <v>0</v>
      </c>
      <c r="I18" s="52">
        <v>10</v>
      </c>
      <c r="J18" s="55">
        <v>10</v>
      </c>
      <c r="K18" s="49">
        <f t="shared" si="0"/>
        <v>0</v>
      </c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558" ht="15" customHeight="1" x14ac:dyDescent="0.25">
      <c r="A19" s="38">
        <v>43817</v>
      </c>
      <c r="B19" s="38">
        <v>43817</v>
      </c>
      <c r="C19" s="39" t="s">
        <v>11</v>
      </c>
      <c r="D19" s="39">
        <v>44121701</v>
      </c>
      <c r="E19" s="39" t="s">
        <v>25</v>
      </c>
      <c r="F19" s="39" t="s">
        <v>19</v>
      </c>
      <c r="G19" s="48">
        <v>180</v>
      </c>
      <c r="H19" s="128">
        <f t="shared" si="1"/>
        <v>360</v>
      </c>
      <c r="I19" s="52">
        <v>40</v>
      </c>
      <c r="J19" s="55">
        <v>38</v>
      </c>
      <c r="K19" s="49">
        <f t="shared" si="0"/>
        <v>2</v>
      </c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558" ht="15" customHeight="1" x14ac:dyDescent="0.25">
      <c r="A20" s="38">
        <v>43817</v>
      </c>
      <c r="B20" s="38">
        <v>43817</v>
      </c>
      <c r="C20" s="39" t="s">
        <v>11</v>
      </c>
      <c r="D20" s="39">
        <v>44121701</v>
      </c>
      <c r="E20" s="39" t="s">
        <v>26</v>
      </c>
      <c r="F20" s="39" t="s">
        <v>5</v>
      </c>
      <c r="G20" s="48">
        <v>15</v>
      </c>
      <c r="H20" s="128">
        <f t="shared" si="1"/>
        <v>30</v>
      </c>
      <c r="I20" s="52">
        <v>30</v>
      </c>
      <c r="J20" s="55">
        <v>28</v>
      </c>
      <c r="K20" s="49">
        <f t="shared" si="0"/>
        <v>2</v>
      </c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558" ht="15" customHeight="1" x14ac:dyDescent="0.25">
      <c r="A21" s="38">
        <v>43152</v>
      </c>
      <c r="B21" s="38">
        <v>43152</v>
      </c>
      <c r="C21" s="39" t="s">
        <v>11</v>
      </c>
      <c r="D21" s="39">
        <v>44121701</v>
      </c>
      <c r="E21" s="39" t="s">
        <v>27</v>
      </c>
      <c r="F21" s="39" t="s">
        <v>19</v>
      </c>
      <c r="G21" s="48">
        <v>180</v>
      </c>
      <c r="H21" s="128">
        <f t="shared" si="1"/>
        <v>3240</v>
      </c>
      <c r="I21" s="52">
        <v>30</v>
      </c>
      <c r="J21" s="55">
        <v>12</v>
      </c>
      <c r="K21" s="49">
        <f t="shared" si="0"/>
        <v>18</v>
      </c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558" ht="15" customHeight="1" x14ac:dyDescent="0.25">
      <c r="A22" s="38">
        <v>43152</v>
      </c>
      <c r="B22" s="38">
        <v>43152</v>
      </c>
      <c r="C22" s="39" t="s">
        <v>11</v>
      </c>
      <c r="D22" s="39">
        <v>44121701</v>
      </c>
      <c r="E22" s="39" t="s">
        <v>28</v>
      </c>
      <c r="F22" s="39" t="s">
        <v>19</v>
      </c>
      <c r="G22" s="48">
        <v>15</v>
      </c>
      <c r="H22" s="128">
        <f t="shared" si="1"/>
        <v>0</v>
      </c>
      <c r="I22" s="52">
        <v>10</v>
      </c>
      <c r="J22" s="55">
        <v>10</v>
      </c>
      <c r="K22" s="49">
        <f t="shared" si="0"/>
        <v>0</v>
      </c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558" ht="15" customHeight="1" x14ac:dyDescent="0.25">
      <c r="A23" s="38">
        <v>43152</v>
      </c>
      <c r="B23" s="38">
        <v>43152</v>
      </c>
      <c r="C23" s="39" t="s">
        <v>11</v>
      </c>
      <c r="D23" s="39">
        <v>44121701</v>
      </c>
      <c r="E23" s="39" t="s">
        <v>29</v>
      </c>
      <c r="F23" s="39" t="s">
        <v>5</v>
      </c>
      <c r="G23" s="48">
        <v>132</v>
      </c>
      <c r="H23" s="128">
        <f t="shared" si="1"/>
        <v>924</v>
      </c>
      <c r="I23" s="52">
        <v>57</v>
      </c>
      <c r="J23" s="55">
        <v>50</v>
      </c>
      <c r="K23" s="49">
        <f t="shared" si="0"/>
        <v>7</v>
      </c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558" ht="15" customHeight="1" x14ac:dyDescent="0.25">
      <c r="A24" s="38">
        <v>43241</v>
      </c>
      <c r="B24" s="38">
        <v>43241</v>
      </c>
      <c r="C24" s="39" t="s">
        <v>11</v>
      </c>
      <c r="D24" s="39">
        <v>44121701</v>
      </c>
      <c r="E24" s="39" t="s">
        <v>30</v>
      </c>
      <c r="F24" s="39" t="s">
        <v>19</v>
      </c>
      <c r="G24" s="48">
        <v>11</v>
      </c>
      <c r="H24" s="128">
        <f t="shared" si="1"/>
        <v>187</v>
      </c>
      <c r="I24" s="52">
        <v>23</v>
      </c>
      <c r="J24" s="55">
        <v>6</v>
      </c>
      <c r="K24" s="49">
        <f t="shared" si="0"/>
        <v>17</v>
      </c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558" ht="15" customHeight="1" x14ac:dyDescent="0.25">
      <c r="A25" s="38">
        <v>43241</v>
      </c>
      <c r="B25" s="38">
        <v>43241</v>
      </c>
      <c r="C25" s="39" t="s">
        <v>11</v>
      </c>
      <c r="D25" s="39">
        <v>44121701</v>
      </c>
      <c r="E25" s="39" t="s">
        <v>31</v>
      </c>
      <c r="F25" s="39" t="s">
        <v>5</v>
      </c>
      <c r="G25" s="48">
        <v>50.84</v>
      </c>
      <c r="H25" s="128">
        <f t="shared" si="1"/>
        <v>0</v>
      </c>
      <c r="I25" s="52">
        <v>23</v>
      </c>
      <c r="J25" s="55">
        <v>23</v>
      </c>
      <c r="K25" s="49">
        <f t="shared" si="0"/>
        <v>0</v>
      </c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558" ht="15" customHeight="1" x14ac:dyDescent="0.25">
      <c r="A26" s="38">
        <v>42533</v>
      </c>
      <c r="B26" s="38">
        <v>42533</v>
      </c>
      <c r="C26" s="39" t="s">
        <v>11</v>
      </c>
      <c r="D26" s="39">
        <v>4412202</v>
      </c>
      <c r="E26" s="39" t="s">
        <v>32</v>
      </c>
      <c r="F26" s="39" t="s">
        <v>5</v>
      </c>
      <c r="G26" s="48">
        <v>8.57</v>
      </c>
      <c r="H26" s="128">
        <f t="shared" si="1"/>
        <v>188.54000000000002</v>
      </c>
      <c r="I26" s="52">
        <v>22</v>
      </c>
      <c r="J26" s="55">
        <v>0</v>
      </c>
      <c r="K26" s="49">
        <f t="shared" si="0"/>
        <v>22</v>
      </c>
      <c r="L26" s="40"/>
      <c r="M26" s="40"/>
      <c r="N26" s="40"/>
      <c r="O26" s="40">
        <f t="array" ref="O26:UL68">+R26:UO69</f>
        <v>0</v>
      </c>
      <c r="P26" s="40">
        <v>0</v>
      </c>
      <c r="Q26" s="40">
        <v>0</v>
      </c>
      <c r="R26" s="40">
        <v>0</v>
      </c>
      <c r="S26" s="40">
        <v>0</v>
      </c>
      <c r="T26" s="40">
        <v>0</v>
      </c>
      <c r="U26" s="40">
        <v>0</v>
      </c>
      <c r="V26" s="40">
        <v>0</v>
      </c>
      <c r="W26" s="40">
        <v>0</v>
      </c>
      <c r="X26" s="40">
        <v>0</v>
      </c>
      <c r="Y26" s="40">
        <v>0</v>
      </c>
      <c r="Z26" s="40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0</v>
      </c>
      <c r="FI26">
        <v>0</v>
      </c>
      <c r="FJ26">
        <v>0</v>
      </c>
      <c r="FK26">
        <v>0</v>
      </c>
      <c r="FL26">
        <v>0</v>
      </c>
      <c r="FM26">
        <v>0</v>
      </c>
      <c r="FN26">
        <v>0</v>
      </c>
      <c r="FO26">
        <v>0</v>
      </c>
      <c r="FP26">
        <v>0</v>
      </c>
      <c r="FQ26">
        <v>0</v>
      </c>
      <c r="FR26">
        <v>0</v>
      </c>
      <c r="FS26">
        <v>0</v>
      </c>
      <c r="FT26">
        <v>0</v>
      </c>
      <c r="FU26">
        <v>0</v>
      </c>
      <c r="FV26">
        <v>0</v>
      </c>
      <c r="FW26">
        <v>0</v>
      </c>
      <c r="FX26">
        <v>0</v>
      </c>
      <c r="FY26">
        <v>0</v>
      </c>
      <c r="FZ26">
        <v>0</v>
      </c>
      <c r="GA26">
        <v>0</v>
      </c>
      <c r="GB26">
        <v>0</v>
      </c>
      <c r="GC26">
        <v>0</v>
      </c>
      <c r="GD26">
        <v>0</v>
      </c>
      <c r="GE26">
        <v>0</v>
      </c>
      <c r="GF26">
        <v>0</v>
      </c>
      <c r="GG26">
        <v>0</v>
      </c>
      <c r="GH26">
        <v>0</v>
      </c>
      <c r="GI26">
        <v>0</v>
      </c>
      <c r="GJ26">
        <v>0</v>
      </c>
      <c r="GK26">
        <v>0</v>
      </c>
      <c r="GL26">
        <v>0</v>
      </c>
      <c r="GM26">
        <v>0</v>
      </c>
      <c r="GN26">
        <v>0</v>
      </c>
      <c r="GO26">
        <v>0</v>
      </c>
      <c r="GP26">
        <v>0</v>
      </c>
      <c r="GQ26">
        <v>0</v>
      </c>
      <c r="GR26">
        <v>0</v>
      </c>
      <c r="GS26">
        <v>0</v>
      </c>
      <c r="GT26">
        <v>0</v>
      </c>
      <c r="GU26">
        <v>0</v>
      </c>
      <c r="GV26">
        <v>0</v>
      </c>
      <c r="GW26">
        <v>0</v>
      </c>
      <c r="GX26">
        <v>0</v>
      </c>
      <c r="GY26">
        <v>0</v>
      </c>
      <c r="GZ26">
        <v>0</v>
      </c>
      <c r="HA26">
        <v>0</v>
      </c>
      <c r="HB26">
        <v>0</v>
      </c>
      <c r="HC26">
        <v>0</v>
      </c>
      <c r="HD26">
        <v>0</v>
      </c>
      <c r="HE26">
        <v>0</v>
      </c>
      <c r="HF26">
        <v>0</v>
      </c>
      <c r="HG26">
        <v>0</v>
      </c>
      <c r="HH26">
        <v>0</v>
      </c>
      <c r="HI26">
        <v>0</v>
      </c>
      <c r="HJ26">
        <v>0</v>
      </c>
      <c r="HK26">
        <v>0</v>
      </c>
      <c r="HL26">
        <v>0</v>
      </c>
      <c r="HM26">
        <v>0</v>
      </c>
      <c r="HN26">
        <v>0</v>
      </c>
      <c r="HO26">
        <v>0</v>
      </c>
      <c r="HP26">
        <v>0</v>
      </c>
      <c r="HQ26">
        <v>0</v>
      </c>
      <c r="HR26">
        <v>0</v>
      </c>
      <c r="HS26">
        <v>0</v>
      </c>
      <c r="HT26">
        <v>0</v>
      </c>
      <c r="HU26">
        <v>0</v>
      </c>
      <c r="HV26">
        <v>0</v>
      </c>
      <c r="HW26">
        <v>0</v>
      </c>
      <c r="HX26">
        <v>0</v>
      </c>
      <c r="HY26">
        <v>0</v>
      </c>
      <c r="HZ26">
        <v>0</v>
      </c>
      <c r="IA26">
        <v>0</v>
      </c>
      <c r="IB26">
        <v>0</v>
      </c>
      <c r="IC26">
        <v>0</v>
      </c>
      <c r="ID26">
        <v>0</v>
      </c>
      <c r="IE26">
        <v>0</v>
      </c>
      <c r="IF26">
        <v>0</v>
      </c>
      <c r="IG26">
        <v>0</v>
      </c>
      <c r="IH26">
        <v>0</v>
      </c>
      <c r="II26">
        <v>0</v>
      </c>
      <c r="IJ26">
        <v>0</v>
      </c>
      <c r="IK26">
        <v>0</v>
      </c>
      <c r="IL26">
        <v>0</v>
      </c>
      <c r="IM26">
        <v>0</v>
      </c>
      <c r="IN26">
        <v>0</v>
      </c>
      <c r="IO26">
        <v>0</v>
      </c>
      <c r="IP26">
        <v>0</v>
      </c>
      <c r="IQ26">
        <v>0</v>
      </c>
      <c r="IR26">
        <v>0</v>
      </c>
      <c r="IS26">
        <v>0</v>
      </c>
      <c r="IT26">
        <v>0</v>
      </c>
      <c r="IU26">
        <v>0</v>
      </c>
      <c r="IV26">
        <v>0</v>
      </c>
      <c r="IW26">
        <v>0</v>
      </c>
      <c r="IX26">
        <v>0</v>
      </c>
      <c r="IY26">
        <v>0</v>
      </c>
      <c r="IZ26">
        <v>0</v>
      </c>
      <c r="JA26">
        <v>0</v>
      </c>
      <c r="JB26">
        <v>0</v>
      </c>
      <c r="JC26">
        <v>0</v>
      </c>
      <c r="JD26">
        <v>0</v>
      </c>
      <c r="JE26">
        <v>0</v>
      </c>
      <c r="JF26">
        <v>0</v>
      </c>
      <c r="JG26">
        <v>0</v>
      </c>
      <c r="JH26">
        <v>0</v>
      </c>
      <c r="JI26">
        <v>0</v>
      </c>
      <c r="JJ26">
        <v>0</v>
      </c>
      <c r="JK26">
        <v>0</v>
      </c>
      <c r="JL26">
        <v>0</v>
      </c>
      <c r="JM26">
        <v>0</v>
      </c>
      <c r="JN26">
        <v>0</v>
      </c>
      <c r="JO26">
        <v>0</v>
      </c>
      <c r="JP26">
        <v>0</v>
      </c>
      <c r="JQ26">
        <v>0</v>
      </c>
      <c r="JR26">
        <v>0</v>
      </c>
      <c r="JS26">
        <v>0</v>
      </c>
      <c r="JT26">
        <v>0</v>
      </c>
      <c r="JU26">
        <v>0</v>
      </c>
      <c r="JV26">
        <v>0</v>
      </c>
      <c r="JW26">
        <v>0</v>
      </c>
      <c r="JX26">
        <v>0</v>
      </c>
      <c r="JY26">
        <v>0</v>
      </c>
      <c r="JZ26">
        <v>0</v>
      </c>
      <c r="KA26">
        <v>0</v>
      </c>
      <c r="KB26">
        <v>0</v>
      </c>
      <c r="KC26">
        <v>0</v>
      </c>
      <c r="KD26">
        <v>0</v>
      </c>
      <c r="KE26">
        <v>0</v>
      </c>
      <c r="KF26">
        <v>0</v>
      </c>
      <c r="KG26">
        <v>0</v>
      </c>
      <c r="KH26">
        <v>0</v>
      </c>
      <c r="KI26">
        <v>0</v>
      </c>
      <c r="KJ26">
        <v>0</v>
      </c>
      <c r="KK26">
        <v>0</v>
      </c>
      <c r="KL26">
        <v>0</v>
      </c>
      <c r="KM26">
        <v>0</v>
      </c>
      <c r="KN26">
        <v>0</v>
      </c>
      <c r="KO26">
        <v>0</v>
      </c>
      <c r="KP26">
        <v>0</v>
      </c>
      <c r="KQ26">
        <v>0</v>
      </c>
      <c r="KR26">
        <v>0</v>
      </c>
      <c r="KS26">
        <v>0</v>
      </c>
      <c r="KT26">
        <v>0</v>
      </c>
      <c r="KU26">
        <v>0</v>
      </c>
      <c r="KV26">
        <v>0</v>
      </c>
      <c r="KW26">
        <v>0</v>
      </c>
      <c r="KX26">
        <v>0</v>
      </c>
      <c r="KY26">
        <v>0</v>
      </c>
      <c r="KZ26">
        <v>0</v>
      </c>
      <c r="LA26">
        <v>0</v>
      </c>
      <c r="LB26">
        <v>0</v>
      </c>
      <c r="LC26">
        <v>0</v>
      </c>
      <c r="LD26">
        <v>0</v>
      </c>
      <c r="LE26">
        <v>0</v>
      </c>
      <c r="LF26">
        <v>0</v>
      </c>
      <c r="LG26">
        <v>0</v>
      </c>
      <c r="LH26">
        <v>0</v>
      </c>
      <c r="LI26">
        <v>0</v>
      </c>
      <c r="LJ26">
        <v>0</v>
      </c>
      <c r="LK26">
        <v>0</v>
      </c>
      <c r="LL26">
        <v>0</v>
      </c>
      <c r="LM26">
        <v>0</v>
      </c>
      <c r="LN26">
        <v>0</v>
      </c>
      <c r="LO26">
        <v>0</v>
      </c>
      <c r="LP26">
        <v>0</v>
      </c>
      <c r="LQ26">
        <v>0</v>
      </c>
      <c r="LR26">
        <v>0</v>
      </c>
      <c r="LS26">
        <v>0</v>
      </c>
      <c r="LT26">
        <v>0</v>
      </c>
      <c r="LU26">
        <v>0</v>
      </c>
      <c r="LV26">
        <v>0</v>
      </c>
      <c r="LW26">
        <v>0</v>
      </c>
      <c r="LX26">
        <v>0</v>
      </c>
      <c r="LY26">
        <v>0</v>
      </c>
      <c r="LZ26">
        <v>0</v>
      </c>
      <c r="MA26">
        <v>0</v>
      </c>
      <c r="MB26">
        <v>0</v>
      </c>
      <c r="MC26">
        <v>0</v>
      </c>
      <c r="MD26">
        <v>0</v>
      </c>
      <c r="ME26">
        <v>0</v>
      </c>
      <c r="MF26">
        <v>0</v>
      </c>
      <c r="MG26">
        <v>0</v>
      </c>
      <c r="MH26">
        <v>0</v>
      </c>
      <c r="MI26">
        <v>0</v>
      </c>
      <c r="MJ26">
        <v>0</v>
      </c>
      <c r="MK26">
        <v>0</v>
      </c>
      <c r="ML26">
        <v>0</v>
      </c>
      <c r="MM26">
        <v>0</v>
      </c>
      <c r="MN26">
        <v>0</v>
      </c>
      <c r="MO26">
        <v>0</v>
      </c>
      <c r="MP26">
        <v>0</v>
      </c>
      <c r="MQ26">
        <v>0</v>
      </c>
      <c r="MR26">
        <v>0</v>
      </c>
      <c r="MS26">
        <v>0</v>
      </c>
      <c r="MT26">
        <v>0</v>
      </c>
      <c r="MU26">
        <v>0</v>
      </c>
      <c r="MV26">
        <v>0</v>
      </c>
      <c r="MW26">
        <v>0</v>
      </c>
      <c r="MX26">
        <v>0</v>
      </c>
      <c r="MY26">
        <v>0</v>
      </c>
      <c r="MZ26">
        <v>0</v>
      </c>
      <c r="NA26">
        <v>0</v>
      </c>
      <c r="NB26">
        <v>0</v>
      </c>
      <c r="NC26">
        <v>0</v>
      </c>
      <c r="ND26">
        <v>0</v>
      </c>
      <c r="NE26">
        <v>0</v>
      </c>
      <c r="NF26">
        <v>0</v>
      </c>
      <c r="NG26">
        <v>0</v>
      </c>
      <c r="NH26">
        <v>0</v>
      </c>
      <c r="NI26">
        <v>0</v>
      </c>
      <c r="NJ26">
        <v>0</v>
      </c>
      <c r="NK26">
        <v>0</v>
      </c>
      <c r="NL26">
        <v>0</v>
      </c>
      <c r="NM26">
        <v>0</v>
      </c>
      <c r="NN26">
        <v>0</v>
      </c>
      <c r="NO26">
        <v>0</v>
      </c>
      <c r="NP26">
        <v>0</v>
      </c>
      <c r="NQ26">
        <v>0</v>
      </c>
      <c r="NR26">
        <v>0</v>
      </c>
      <c r="NS26">
        <v>0</v>
      </c>
      <c r="NT26">
        <v>0</v>
      </c>
      <c r="NU26">
        <v>0</v>
      </c>
      <c r="NV26">
        <v>0</v>
      </c>
      <c r="NW26">
        <v>0</v>
      </c>
      <c r="NX26">
        <v>0</v>
      </c>
      <c r="NY26">
        <v>0</v>
      </c>
      <c r="NZ26">
        <v>0</v>
      </c>
      <c r="OA26">
        <v>0</v>
      </c>
      <c r="OB26">
        <v>0</v>
      </c>
      <c r="OC26">
        <v>0</v>
      </c>
      <c r="OD26">
        <v>0</v>
      </c>
      <c r="OE26">
        <v>0</v>
      </c>
      <c r="OF26">
        <v>0</v>
      </c>
      <c r="OG26">
        <v>0</v>
      </c>
      <c r="OH26">
        <v>0</v>
      </c>
      <c r="OI26">
        <v>0</v>
      </c>
      <c r="OJ26">
        <v>0</v>
      </c>
      <c r="OK26">
        <v>0</v>
      </c>
      <c r="OL26">
        <v>0</v>
      </c>
      <c r="OM26">
        <v>0</v>
      </c>
      <c r="ON26">
        <v>0</v>
      </c>
      <c r="OO26">
        <v>0</v>
      </c>
      <c r="OP26">
        <v>0</v>
      </c>
      <c r="OQ26">
        <v>0</v>
      </c>
      <c r="OR26">
        <v>0</v>
      </c>
      <c r="OS26">
        <v>0</v>
      </c>
      <c r="OT26">
        <v>0</v>
      </c>
      <c r="OU26">
        <v>0</v>
      </c>
      <c r="OV26">
        <v>0</v>
      </c>
      <c r="OW26">
        <v>0</v>
      </c>
      <c r="OX26">
        <v>0</v>
      </c>
      <c r="OY26">
        <v>0</v>
      </c>
      <c r="OZ26">
        <v>0</v>
      </c>
      <c r="PA26">
        <v>0</v>
      </c>
      <c r="PB26">
        <v>0</v>
      </c>
      <c r="PC26">
        <v>0</v>
      </c>
      <c r="PD26">
        <v>0</v>
      </c>
      <c r="PE26">
        <v>0</v>
      </c>
      <c r="PF26">
        <v>0</v>
      </c>
      <c r="PG26">
        <v>0</v>
      </c>
      <c r="PH26">
        <v>0</v>
      </c>
      <c r="PI26">
        <v>0</v>
      </c>
      <c r="PJ26">
        <v>0</v>
      </c>
      <c r="PK26">
        <v>0</v>
      </c>
      <c r="PL26">
        <v>0</v>
      </c>
      <c r="PM26">
        <v>0</v>
      </c>
      <c r="PN26">
        <v>0</v>
      </c>
      <c r="PO26">
        <v>0</v>
      </c>
      <c r="PP26">
        <v>0</v>
      </c>
      <c r="PQ26">
        <v>0</v>
      </c>
      <c r="PR26">
        <v>0</v>
      </c>
      <c r="PS26">
        <v>0</v>
      </c>
      <c r="PT26">
        <v>0</v>
      </c>
      <c r="PU26">
        <v>0</v>
      </c>
      <c r="PV26">
        <v>0</v>
      </c>
      <c r="PW26">
        <v>0</v>
      </c>
      <c r="PX26">
        <v>0</v>
      </c>
      <c r="PY26">
        <v>0</v>
      </c>
      <c r="PZ26">
        <v>0</v>
      </c>
      <c r="QA26">
        <v>0</v>
      </c>
      <c r="QB26">
        <v>0</v>
      </c>
      <c r="QC26">
        <v>0</v>
      </c>
      <c r="QD26">
        <v>0</v>
      </c>
      <c r="QE26">
        <v>0</v>
      </c>
      <c r="QF26">
        <v>0</v>
      </c>
      <c r="QG26">
        <v>0</v>
      </c>
      <c r="QH26">
        <v>0</v>
      </c>
      <c r="QI26">
        <v>0</v>
      </c>
      <c r="QJ26">
        <v>0</v>
      </c>
      <c r="QK26">
        <v>0</v>
      </c>
      <c r="QL26">
        <v>0</v>
      </c>
      <c r="QM26">
        <v>0</v>
      </c>
      <c r="QN26">
        <v>0</v>
      </c>
      <c r="QO26">
        <v>0</v>
      </c>
      <c r="QP26">
        <v>0</v>
      </c>
      <c r="QQ26">
        <v>0</v>
      </c>
      <c r="QR26">
        <v>0</v>
      </c>
      <c r="QS26">
        <v>0</v>
      </c>
      <c r="QT26">
        <v>0</v>
      </c>
      <c r="QU26">
        <v>0</v>
      </c>
      <c r="QV26">
        <v>0</v>
      </c>
      <c r="QW26">
        <v>0</v>
      </c>
      <c r="QX26">
        <v>0</v>
      </c>
      <c r="QY26">
        <v>0</v>
      </c>
      <c r="QZ26">
        <v>0</v>
      </c>
      <c r="RA26">
        <v>0</v>
      </c>
      <c r="RB26">
        <v>0</v>
      </c>
      <c r="RC26">
        <v>0</v>
      </c>
      <c r="RD26">
        <v>0</v>
      </c>
      <c r="RE26">
        <v>0</v>
      </c>
      <c r="RF26">
        <v>0</v>
      </c>
      <c r="RG26">
        <v>0</v>
      </c>
      <c r="RH26">
        <v>0</v>
      </c>
      <c r="RI26">
        <v>0</v>
      </c>
      <c r="RJ26">
        <v>0</v>
      </c>
      <c r="RK26">
        <v>0</v>
      </c>
      <c r="RL26">
        <v>0</v>
      </c>
      <c r="RM26">
        <v>0</v>
      </c>
      <c r="RN26">
        <v>0</v>
      </c>
      <c r="RO26">
        <v>0</v>
      </c>
      <c r="RP26">
        <v>0</v>
      </c>
      <c r="RQ26">
        <v>0</v>
      </c>
      <c r="RR26">
        <v>0</v>
      </c>
      <c r="RS26">
        <v>0</v>
      </c>
      <c r="RT26">
        <v>0</v>
      </c>
      <c r="RU26">
        <v>0</v>
      </c>
      <c r="RV26">
        <v>0</v>
      </c>
      <c r="RW26">
        <v>0</v>
      </c>
      <c r="RX26">
        <v>0</v>
      </c>
      <c r="RY26">
        <v>0</v>
      </c>
      <c r="RZ26">
        <v>0</v>
      </c>
      <c r="SA26">
        <v>0</v>
      </c>
      <c r="SB26">
        <v>0</v>
      </c>
      <c r="SC26">
        <v>0</v>
      </c>
      <c r="SD26">
        <v>0</v>
      </c>
      <c r="SE26">
        <v>0</v>
      </c>
      <c r="SF26">
        <v>0</v>
      </c>
      <c r="SG26">
        <v>0</v>
      </c>
      <c r="SH26">
        <v>0</v>
      </c>
      <c r="SI26">
        <v>0</v>
      </c>
      <c r="SJ26">
        <v>0</v>
      </c>
      <c r="SK26">
        <v>0</v>
      </c>
      <c r="SL26">
        <v>0</v>
      </c>
      <c r="SM26">
        <v>0</v>
      </c>
      <c r="SN26">
        <v>0</v>
      </c>
      <c r="SO26">
        <v>0</v>
      </c>
      <c r="SP26">
        <v>0</v>
      </c>
      <c r="SQ26">
        <v>0</v>
      </c>
      <c r="SR26">
        <v>0</v>
      </c>
      <c r="SS26">
        <v>0</v>
      </c>
      <c r="ST26">
        <v>0</v>
      </c>
      <c r="SU26">
        <v>0</v>
      </c>
      <c r="SV26">
        <v>0</v>
      </c>
      <c r="SW26">
        <v>0</v>
      </c>
      <c r="SX26">
        <v>0</v>
      </c>
      <c r="SY26">
        <v>0</v>
      </c>
      <c r="SZ26">
        <v>0</v>
      </c>
      <c r="TA26">
        <v>0</v>
      </c>
      <c r="TB26">
        <v>0</v>
      </c>
      <c r="TC26">
        <v>0</v>
      </c>
      <c r="TD26">
        <v>0</v>
      </c>
      <c r="TE26">
        <v>0</v>
      </c>
      <c r="TF26">
        <v>0</v>
      </c>
      <c r="TG26">
        <v>0</v>
      </c>
      <c r="TH26">
        <v>0</v>
      </c>
      <c r="TI26">
        <v>0</v>
      </c>
      <c r="TJ26">
        <v>0</v>
      </c>
      <c r="TK26">
        <v>0</v>
      </c>
      <c r="TL26">
        <v>0</v>
      </c>
      <c r="TM26">
        <v>0</v>
      </c>
      <c r="TN26">
        <v>0</v>
      </c>
      <c r="TO26">
        <v>0</v>
      </c>
      <c r="TP26">
        <v>0</v>
      </c>
      <c r="TQ26">
        <v>0</v>
      </c>
      <c r="TR26">
        <v>0</v>
      </c>
      <c r="TS26">
        <v>0</v>
      </c>
      <c r="TT26">
        <v>0</v>
      </c>
      <c r="TU26">
        <v>0</v>
      </c>
      <c r="TV26">
        <v>0</v>
      </c>
      <c r="TW26">
        <v>0</v>
      </c>
      <c r="TX26">
        <v>0</v>
      </c>
      <c r="TY26">
        <v>0</v>
      </c>
      <c r="TZ26">
        <v>0</v>
      </c>
      <c r="UA26">
        <v>0</v>
      </c>
      <c r="UB26">
        <v>0</v>
      </c>
      <c r="UC26">
        <v>0</v>
      </c>
      <c r="UD26">
        <v>0</v>
      </c>
      <c r="UE26">
        <v>0</v>
      </c>
      <c r="UF26">
        <v>0</v>
      </c>
      <c r="UG26">
        <v>0</v>
      </c>
      <c r="UH26">
        <v>0</v>
      </c>
      <c r="UI26">
        <v>0</v>
      </c>
      <c r="UJ26">
        <v>0</v>
      </c>
      <c r="UK26">
        <v>0</v>
      </c>
      <c r="UL26">
        <v>0</v>
      </c>
    </row>
    <row r="27" spans="1:558" ht="15" customHeight="1" x14ac:dyDescent="0.25">
      <c r="A27" s="38">
        <v>44820</v>
      </c>
      <c r="B27" s="38">
        <v>44820</v>
      </c>
      <c r="C27" s="39" t="s">
        <v>11</v>
      </c>
      <c r="D27" s="39">
        <v>44122022</v>
      </c>
      <c r="E27" s="39" t="s">
        <v>33</v>
      </c>
      <c r="F27" s="39" t="s">
        <v>5</v>
      </c>
      <c r="G27" s="48">
        <v>5</v>
      </c>
      <c r="H27" s="128">
        <f t="shared" si="1"/>
        <v>180</v>
      </c>
      <c r="I27" s="52">
        <v>36</v>
      </c>
      <c r="J27" s="55">
        <v>0</v>
      </c>
      <c r="K27" s="49">
        <f t="shared" si="0"/>
        <v>36</v>
      </c>
      <c r="L27" s="40"/>
      <c r="M27" s="40"/>
      <c r="N27" s="40"/>
      <c r="O27" s="40">
        <v>0</v>
      </c>
      <c r="P27" s="40">
        <v>0</v>
      </c>
      <c r="Q27" s="40">
        <v>0</v>
      </c>
      <c r="R27" s="40">
        <v>0</v>
      </c>
      <c r="S27" s="40">
        <v>0</v>
      </c>
      <c r="T27" s="40">
        <v>0</v>
      </c>
      <c r="U27" s="40">
        <v>0</v>
      </c>
      <c r="V27" s="40">
        <v>0</v>
      </c>
      <c r="W27" s="40">
        <v>0</v>
      </c>
      <c r="X27" s="40">
        <v>0</v>
      </c>
      <c r="Y27" s="40">
        <v>0</v>
      </c>
      <c r="Z27" s="40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  <c r="FT27">
        <v>0</v>
      </c>
      <c r="FU27">
        <v>0</v>
      </c>
      <c r="FV27">
        <v>0</v>
      </c>
      <c r="FW27">
        <v>0</v>
      </c>
      <c r="FX27">
        <v>0</v>
      </c>
      <c r="FY27">
        <v>0</v>
      </c>
      <c r="FZ27">
        <v>0</v>
      </c>
      <c r="GA27">
        <v>0</v>
      </c>
      <c r="GB27">
        <v>0</v>
      </c>
      <c r="GC27">
        <v>0</v>
      </c>
      <c r="GD27">
        <v>0</v>
      </c>
      <c r="GE27">
        <v>0</v>
      </c>
      <c r="GF27">
        <v>0</v>
      </c>
      <c r="GG27">
        <v>0</v>
      </c>
      <c r="GH27">
        <v>0</v>
      </c>
      <c r="GI27">
        <v>0</v>
      </c>
      <c r="GJ27">
        <v>0</v>
      </c>
      <c r="GK27">
        <v>0</v>
      </c>
      <c r="GL27">
        <v>0</v>
      </c>
      <c r="GM27">
        <v>0</v>
      </c>
      <c r="GN27">
        <v>0</v>
      </c>
      <c r="GO27">
        <v>0</v>
      </c>
      <c r="GP27">
        <v>0</v>
      </c>
      <c r="GQ27">
        <v>0</v>
      </c>
      <c r="GR27">
        <v>0</v>
      </c>
      <c r="GS27">
        <v>0</v>
      </c>
      <c r="GT27">
        <v>0</v>
      </c>
      <c r="GU27">
        <v>0</v>
      </c>
      <c r="GV27">
        <v>0</v>
      </c>
      <c r="GW27">
        <v>0</v>
      </c>
      <c r="GX27">
        <v>0</v>
      </c>
      <c r="GY27">
        <v>0</v>
      </c>
      <c r="GZ27">
        <v>0</v>
      </c>
      <c r="HA27">
        <v>0</v>
      </c>
      <c r="HB27">
        <v>0</v>
      </c>
      <c r="HC27">
        <v>0</v>
      </c>
      <c r="HD27">
        <v>0</v>
      </c>
      <c r="HE27">
        <v>0</v>
      </c>
      <c r="HF27">
        <v>0</v>
      </c>
      <c r="HG27">
        <v>0</v>
      </c>
      <c r="HH27">
        <v>0</v>
      </c>
      <c r="HI27">
        <v>0</v>
      </c>
      <c r="HJ27">
        <v>0</v>
      </c>
      <c r="HK27">
        <v>0</v>
      </c>
      <c r="HL27">
        <v>0</v>
      </c>
      <c r="HM27">
        <v>0</v>
      </c>
      <c r="HN27">
        <v>0</v>
      </c>
      <c r="HO27">
        <v>0</v>
      </c>
      <c r="HP27">
        <v>0</v>
      </c>
      <c r="HQ27">
        <v>0</v>
      </c>
      <c r="HR27">
        <v>0</v>
      </c>
      <c r="HS27">
        <v>0</v>
      </c>
      <c r="HT27">
        <v>0</v>
      </c>
      <c r="HU27">
        <v>0</v>
      </c>
      <c r="HV27">
        <v>0</v>
      </c>
      <c r="HW27">
        <v>0</v>
      </c>
      <c r="HX27">
        <v>0</v>
      </c>
      <c r="HY27">
        <v>0</v>
      </c>
      <c r="HZ27">
        <v>0</v>
      </c>
      <c r="IA27">
        <v>0</v>
      </c>
      <c r="IB27">
        <v>0</v>
      </c>
      <c r="IC27">
        <v>0</v>
      </c>
      <c r="ID27">
        <v>0</v>
      </c>
      <c r="IE27">
        <v>0</v>
      </c>
      <c r="IF27">
        <v>0</v>
      </c>
      <c r="IG27">
        <v>0</v>
      </c>
      <c r="IH27">
        <v>0</v>
      </c>
      <c r="II27">
        <v>0</v>
      </c>
      <c r="IJ27">
        <v>0</v>
      </c>
      <c r="IK27">
        <v>0</v>
      </c>
      <c r="IL27">
        <v>0</v>
      </c>
      <c r="IM27">
        <v>0</v>
      </c>
      <c r="IN27">
        <v>0</v>
      </c>
      <c r="IO27">
        <v>0</v>
      </c>
      <c r="IP27">
        <v>0</v>
      </c>
      <c r="IQ27">
        <v>0</v>
      </c>
      <c r="IR27">
        <v>0</v>
      </c>
      <c r="IS27">
        <v>0</v>
      </c>
      <c r="IT27">
        <v>0</v>
      </c>
      <c r="IU27">
        <v>0</v>
      </c>
      <c r="IV27">
        <v>0</v>
      </c>
      <c r="IW27">
        <v>0</v>
      </c>
      <c r="IX27">
        <v>0</v>
      </c>
      <c r="IY27">
        <v>0</v>
      </c>
      <c r="IZ27">
        <v>0</v>
      </c>
      <c r="JA27">
        <v>0</v>
      </c>
      <c r="JB27">
        <v>0</v>
      </c>
      <c r="JC27">
        <v>0</v>
      </c>
      <c r="JD27">
        <v>0</v>
      </c>
      <c r="JE27">
        <v>0</v>
      </c>
      <c r="JF27">
        <v>0</v>
      </c>
      <c r="JG27">
        <v>0</v>
      </c>
      <c r="JH27">
        <v>0</v>
      </c>
      <c r="JI27">
        <v>0</v>
      </c>
      <c r="JJ27">
        <v>0</v>
      </c>
      <c r="JK27">
        <v>0</v>
      </c>
      <c r="JL27">
        <v>0</v>
      </c>
      <c r="JM27">
        <v>0</v>
      </c>
      <c r="JN27">
        <v>0</v>
      </c>
      <c r="JO27">
        <v>0</v>
      </c>
      <c r="JP27">
        <v>0</v>
      </c>
      <c r="JQ27">
        <v>0</v>
      </c>
      <c r="JR27">
        <v>0</v>
      </c>
      <c r="JS27">
        <v>0</v>
      </c>
      <c r="JT27">
        <v>0</v>
      </c>
      <c r="JU27">
        <v>0</v>
      </c>
      <c r="JV27">
        <v>0</v>
      </c>
      <c r="JW27">
        <v>0</v>
      </c>
      <c r="JX27">
        <v>0</v>
      </c>
      <c r="JY27">
        <v>0</v>
      </c>
      <c r="JZ27">
        <v>0</v>
      </c>
      <c r="KA27">
        <v>0</v>
      </c>
      <c r="KB27">
        <v>0</v>
      </c>
      <c r="KC27">
        <v>0</v>
      </c>
      <c r="KD27">
        <v>0</v>
      </c>
      <c r="KE27">
        <v>0</v>
      </c>
      <c r="KF27">
        <v>0</v>
      </c>
      <c r="KG27">
        <v>0</v>
      </c>
      <c r="KH27">
        <v>0</v>
      </c>
      <c r="KI27">
        <v>0</v>
      </c>
      <c r="KJ27">
        <v>0</v>
      </c>
      <c r="KK27">
        <v>0</v>
      </c>
      <c r="KL27">
        <v>0</v>
      </c>
      <c r="KM27">
        <v>0</v>
      </c>
      <c r="KN27">
        <v>0</v>
      </c>
      <c r="KO27">
        <v>0</v>
      </c>
      <c r="KP27">
        <v>0</v>
      </c>
      <c r="KQ27">
        <v>0</v>
      </c>
      <c r="KR27">
        <v>0</v>
      </c>
      <c r="KS27">
        <v>0</v>
      </c>
      <c r="KT27">
        <v>0</v>
      </c>
      <c r="KU27">
        <v>0</v>
      </c>
      <c r="KV27">
        <v>0</v>
      </c>
      <c r="KW27">
        <v>0</v>
      </c>
      <c r="KX27">
        <v>0</v>
      </c>
      <c r="KY27">
        <v>0</v>
      </c>
      <c r="KZ27">
        <v>0</v>
      </c>
      <c r="LA27">
        <v>0</v>
      </c>
      <c r="LB27">
        <v>0</v>
      </c>
      <c r="LC27">
        <v>0</v>
      </c>
      <c r="LD27">
        <v>0</v>
      </c>
      <c r="LE27">
        <v>0</v>
      </c>
      <c r="LF27">
        <v>0</v>
      </c>
      <c r="LG27">
        <v>0</v>
      </c>
      <c r="LH27">
        <v>0</v>
      </c>
      <c r="LI27">
        <v>0</v>
      </c>
      <c r="LJ27">
        <v>0</v>
      </c>
      <c r="LK27">
        <v>0</v>
      </c>
      <c r="LL27">
        <v>0</v>
      </c>
      <c r="LM27">
        <v>0</v>
      </c>
      <c r="LN27">
        <v>0</v>
      </c>
      <c r="LO27">
        <v>0</v>
      </c>
      <c r="LP27">
        <v>0</v>
      </c>
      <c r="LQ27">
        <v>0</v>
      </c>
      <c r="LR27">
        <v>0</v>
      </c>
      <c r="LS27">
        <v>0</v>
      </c>
      <c r="LT27">
        <v>0</v>
      </c>
      <c r="LU27">
        <v>0</v>
      </c>
      <c r="LV27">
        <v>0</v>
      </c>
      <c r="LW27">
        <v>0</v>
      </c>
      <c r="LX27">
        <v>0</v>
      </c>
      <c r="LY27">
        <v>0</v>
      </c>
      <c r="LZ27">
        <v>0</v>
      </c>
      <c r="MA27">
        <v>0</v>
      </c>
      <c r="MB27">
        <v>0</v>
      </c>
      <c r="MC27">
        <v>0</v>
      </c>
      <c r="MD27">
        <v>0</v>
      </c>
      <c r="ME27">
        <v>0</v>
      </c>
      <c r="MF27">
        <v>0</v>
      </c>
      <c r="MG27">
        <v>0</v>
      </c>
      <c r="MH27">
        <v>0</v>
      </c>
      <c r="MI27">
        <v>0</v>
      </c>
      <c r="MJ27">
        <v>0</v>
      </c>
      <c r="MK27">
        <v>0</v>
      </c>
      <c r="ML27">
        <v>0</v>
      </c>
      <c r="MM27">
        <v>0</v>
      </c>
      <c r="MN27">
        <v>0</v>
      </c>
      <c r="MO27">
        <v>0</v>
      </c>
      <c r="MP27">
        <v>0</v>
      </c>
      <c r="MQ27">
        <v>0</v>
      </c>
      <c r="MR27">
        <v>0</v>
      </c>
      <c r="MS27">
        <v>0</v>
      </c>
      <c r="MT27">
        <v>0</v>
      </c>
      <c r="MU27">
        <v>0</v>
      </c>
      <c r="MV27">
        <v>0</v>
      </c>
      <c r="MW27">
        <v>0</v>
      </c>
      <c r="MX27">
        <v>0</v>
      </c>
      <c r="MY27">
        <v>0</v>
      </c>
      <c r="MZ27">
        <v>0</v>
      </c>
      <c r="NA27">
        <v>0</v>
      </c>
      <c r="NB27">
        <v>0</v>
      </c>
      <c r="NC27">
        <v>0</v>
      </c>
      <c r="ND27">
        <v>0</v>
      </c>
      <c r="NE27">
        <v>0</v>
      </c>
      <c r="NF27">
        <v>0</v>
      </c>
      <c r="NG27">
        <v>0</v>
      </c>
      <c r="NH27">
        <v>0</v>
      </c>
      <c r="NI27">
        <v>0</v>
      </c>
      <c r="NJ27">
        <v>0</v>
      </c>
      <c r="NK27">
        <v>0</v>
      </c>
      <c r="NL27">
        <v>0</v>
      </c>
      <c r="NM27">
        <v>0</v>
      </c>
      <c r="NN27">
        <v>0</v>
      </c>
      <c r="NO27">
        <v>0</v>
      </c>
      <c r="NP27">
        <v>0</v>
      </c>
      <c r="NQ27">
        <v>0</v>
      </c>
      <c r="NR27">
        <v>0</v>
      </c>
      <c r="NS27">
        <v>0</v>
      </c>
      <c r="NT27">
        <v>0</v>
      </c>
      <c r="NU27">
        <v>0</v>
      </c>
      <c r="NV27">
        <v>0</v>
      </c>
      <c r="NW27">
        <v>0</v>
      </c>
      <c r="NX27">
        <v>0</v>
      </c>
      <c r="NY27">
        <v>0</v>
      </c>
      <c r="NZ27">
        <v>0</v>
      </c>
      <c r="OA27">
        <v>0</v>
      </c>
      <c r="OB27">
        <v>0</v>
      </c>
      <c r="OC27">
        <v>0</v>
      </c>
      <c r="OD27">
        <v>0</v>
      </c>
      <c r="OE27">
        <v>0</v>
      </c>
      <c r="OF27">
        <v>0</v>
      </c>
      <c r="OG27">
        <v>0</v>
      </c>
      <c r="OH27">
        <v>0</v>
      </c>
      <c r="OI27">
        <v>0</v>
      </c>
      <c r="OJ27">
        <v>0</v>
      </c>
      <c r="OK27">
        <v>0</v>
      </c>
      <c r="OL27">
        <v>0</v>
      </c>
      <c r="OM27">
        <v>0</v>
      </c>
      <c r="ON27">
        <v>0</v>
      </c>
      <c r="OO27">
        <v>0</v>
      </c>
      <c r="OP27">
        <v>0</v>
      </c>
      <c r="OQ27">
        <v>0</v>
      </c>
      <c r="OR27">
        <v>0</v>
      </c>
      <c r="OS27">
        <v>0</v>
      </c>
      <c r="OT27">
        <v>0</v>
      </c>
      <c r="OU27">
        <v>0</v>
      </c>
      <c r="OV27">
        <v>0</v>
      </c>
      <c r="OW27">
        <v>0</v>
      </c>
      <c r="OX27">
        <v>0</v>
      </c>
      <c r="OY27">
        <v>0</v>
      </c>
      <c r="OZ27">
        <v>0</v>
      </c>
      <c r="PA27">
        <v>0</v>
      </c>
      <c r="PB27">
        <v>0</v>
      </c>
      <c r="PC27">
        <v>0</v>
      </c>
      <c r="PD27">
        <v>0</v>
      </c>
      <c r="PE27">
        <v>0</v>
      </c>
      <c r="PF27">
        <v>0</v>
      </c>
      <c r="PG27">
        <v>0</v>
      </c>
      <c r="PH27">
        <v>0</v>
      </c>
      <c r="PI27">
        <v>0</v>
      </c>
      <c r="PJ27">
        <v>0</v>
      </c>
      <c r="PK27">
        <v>0</v>
      </c>
      <c r="PL27">
        <v>0</v>
      </c>
      <c r="PM27">
        <v>0</v>
      </c>
      <c r="PN27">
        <v>0</v>
      </c>
      <c r="PO27">
        <v>0</v>
      </c>
      <c r="PP27">
        <v>0</v>
      </c>
      <c r="PQ27">
        <v>0</v>
      </c>
      <c r="PR27">
        <v>0</v>
      </c>
      <c r="PS27">
        <v>0</v>
      </c>
      <c r="PT27">
        <v>0</v>
      </c>
      <c r="PU27">
        <v>0</v>
      </c>
      <c r="PV27">
        <v>0</v>
      </c>
      <c r="PW27">
        <v>0</v>
      </c>
      <c r="PX27">
        <v>0</v>
      </c>
      <c r="PY27">
        <v>0</v>
      </c>
      <c r="PZ27">
        <v>0</v>
      </c>
      <c r="QA27">
        <v>0</v>
      </c>
      <c r="QB27">
        <v>0</v>
      </c>
      <c r="QC27">
        <v>0</v>
      </c>
      <c r="QD27">
        <v>0</v>
      </c>
      <c r="QE27">
        <v>0</v>
      </c>
      <c r="QF27">
        <v>0</v>
      </c>
      <c r="QG27">
        <v>0</v>
      </c>
      <c r="QH27">
        <v>0</v>
      </c>
      <c r="QI27">
        <v>0</v>
      </c>
      <c r="QJ27">
        <v>0</v>
      </c>
      <c r="QK27">
        <v>0</v>
      </c>
      <c r="QL27">
        <v>0</v>
      </c>
      <c r="QM27">
        <v>0</v>
      </c>
      <c r="QN27">
        <v>0</v>
      </c>
      <c r="QO27">
        <v>0</v>
      </c>
      <c r="QP27">
        <v>0</v>
      </c>
      <c r="QQ27">
        <v>0</v>
      </c>
      <c r="QR27">
        <v>0</v>
      </c>
      <c r="QS27">
        <v>0</v>
      </c>
      <c r="QT27">
        <v>0</v>
      </c>
      <c r="QU27">
        <v>0</v>
      </c>
      <c r="QV27">
        <v>0</v>
      </c>
      <c r="QW27">
        <v>0</v>
      </c>
      <c r="QX27">
        <v>0</v>
      </c>
      <c r="QY27">
        <v>0</v>
      </c>
      <c r="QZ27">
        <v>0</v>
      </c>
      <c r="RA27">
        <v>0</v>
      </c>
      <c r="RB27">
        <v>0</v>
      </c>
      <c r="RC27">
        <v>0</v>
      </c>
      <c r="RD27">
        <v>0</v>
      </c>
      <c r="RE27">
        <v>0</v>
      </c>
      <c r="RF27">
        <v>0</v>
      </c>
      <c r="RG27">
        <v>0</v>
      </c>
      <c r="RH27">
        <v>0</v>
      </c>
      <c r="RI27">
        <v>0</v>
      </c>
      <c r="RJ27">
        <v>0</v>
      </c>
      <c r="RK27">
        <v>0</v>
      </c>
      <c r="RL27">
        <v>0</v>
      </c>
      <c r="RM27">
        <v>0</v>
      </c>
      <c r="RN27">
        <v>0</v>
      </c>
      <c r="RO27">
        <v>0</v>
      </c>
      <c r="RP27">
        <v>0</v>
      </c>
      <c r="RQ27">
        <v>0</v>
      </c>
      <c r="RR27">
        <v>0</v>
      </c>
      <c r="RS27">
        <v>0</v>
      </c>
      <c r="RT27">
        <v>0</v>
      </c>
      <c r="RU27">
        <v>0</v>
      </c>
      <c r="RV27">
        <v>0</v>
      </c>
      <c r="RW27">
        <v>0</v>
      </c>
      <c r="RX27">
        <v>0</v>
      </c>
      <c r="RY27">
        <v>0</v>
      </c>
      <c r="RZ27">
        <v>0</v>
      </c>
      <c r="SA27">
        <v>0</v>
      </c>
      <c r="SB27">
        <v>0</v>
      </c>
      <c r="SC27">
        <v>0</v>
      </c>
      <c r="SD27">
        <v>0</v>
      </c>
      <c r="SE27">
        <v>0</v>
      </c>
      <c r="SF27">
        <v>0</v>
      </c>
      <c r="SG27">
        <v>0</v>
      </c>
      <c r="SH27">
        <v>0</v>
      </c>
      <c r="SI27">
        <v>0</v>
      </c>
      <c r="SJ27">
        <v>0</v>
      </c>
      <c r="SK27">
        <v>0</v>
      </c>
      <c r="SL27">
        <v>0</v>
      </c>
      <c r="SM27">
        <v>0</v>
      </c>
      <c r="SN27">
        <v>0</v>
      </c>
      <c r="SO27">
        <v>0</v>
      </c>
      <c r="SP27">
        <v>0</v>
      </c>
      <c r="SQ27">
        <v>0</v>
      </c>
      <c r="SR27">
        <v>0</v>
      </c>
      <c r="SS27">
        <v>0</v>
      </c>
      <c r="ST27">
        <v>0</v>
      </c>
      <c r="SU27">
        <v>0</v>
      </c>
      <c r="SV27">
        <v>0</v>
      </c>
      <c r="SW27">
        <v>0</v>
      </c>
      <c r="SX27">
        <v>0</v>
      </c>
      <c r="SY27">
        <v>0</v>
      </c>
      <c r="SZ27">
        <v>0</v>
      </c>
      <c r="TA27">
        <v>0</v>
      </c>
      <c r="TB27">
        <v>0</v>
      </c>
      <c r="TC27">
        <v>0</v>
      </c>
      <c r="TD27">
        <v>0</v>
      </c>
      <c r="TE27">
        <v>0</v>
      </c>
      <c r="TF27">
        <v>0</v>
      </c>
      <c r="TG27">
        <v>0</v>
      </c>
      <c r="TH27">
        <v>0</v>
      </c>
      <c r="TI27">
        <v>0</v>
      </c>
      <c r="TJ27">
        <v>0</v>
      </c>
      <c r="TK27">
        <v>0</v>
      </c>
      <c r="TL27">
        <v>0</v>
      </c>
      <c r="TM27">
        <v>0</v>
      </c>
      <c r="TN27">
        <v>0</v>
      </c>
      <c r="TO27">
        <v>0</v>
      </c>
      <c r="TP27">
        <v>0</v>
      </c>
      <c r="TQ27">
        <v>0</v>
      </c>
      <c r="TR27">
        <v>0</v>
      </c>
      <c r="TS27">
        <v>0</v>
      </c>
      <c r="TT27">
        <v>0</v>
      </c>
      <c r="TU27">
        <v>0</v>
      </c>
      <c r="TV27">
        <v>0</v>
      </c>
      <c r="TW27">
        <v>0</v>
      </c>
      <c r="TX27">
        <v>0</v>
      </c>
      <c r="TY27">
        <v>0</v>
      </c>
      <c r="TZ27">
        <v>0</v>
      </c>
      <c r="UA27">
        <v>0</v>
      </c>
      <c r="UB27">
        <v>0</v>
      </c>
      <c r="UC27">
        <v>0</v>
      </c>
      <c r="UD27">
        <v>0</v>
      </c>
      <c r="UE27">
        <v>0</v>
      </c>
      <c r="UF27">
        <v>0</v>
      </c>
      <c r="UG27">
        <v>0</v>
      </c>
      <c r="UH27">
        <v>0</v>
      </c>
      <c r="UI27">
        <v>0</v>
      </c>
      <c r="UJ27">
        <v>0</v>
      </c>
      <c r="UK27">
        <v>0</v>
      </c>
      <c r="UL27">
        <v>0</v>
      </c>
    </row>
    <row r="28" spans="1:558" ht="15" customHeight="1" x14ac:dyDescent="0.25">
      <c r="A28" s="38">
        <v>44819</v>
      </c>
      <c r="B28" s="38">
        <v>44819</v>
      </c>
      <c r="C28" s="39" t="s">
        <v>11</v>
      </c>
      <c r="D28" s="39">
        <v>60121534</v>
      </c>
      <c r="E28" s="39" t="s">
        <v>34</v>
      </c>
      <c r="F28" s="39" t="s">
        <v>5</v>
      </c>
      <c r="G28" s="48">
        <v>45</v>
      </c>
      <c r="H28" s="128">
        <f t="shared" si="1"/>
        <v>0</v>
      </c>
      <c r="I28" s="52">
        <v>2</v>
      </c>
      <c r="J28" s="55">
        <v>2</v>
      </c>
      <c r="K28" s="49">
        <f t="shared" si="0"/>
        <v>0</v>
      </c>
      <c r="L28" s="40"/>
      <c r="M28" s="40"/>
      <c r="N28" s="40"/>
      <c r="O28" s="40">
        <v>0</v>
      </c>
      <c r="P28" s="40">
        <v>0</v>
      </c>
      <c r="Q28" s="40">
        <v>0</v>
      </c>
      <c r="R28" s="40">
        <v>0</v>
      </c>
      <c r="S28" s="40">
        <v>0</v>
      </c>
      <c r="T28" s="40">
        <v>0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0</v>
      </c>
      <c r="FJ28">
        <v>0</v>
      </c>
      <c r="FK28">
        <v>0</v>
      </c>
      <c r="FL28">
        <v>0</v>
      </c>
      <c r="FM28">
        <v>0</v>
      </c>
      <c r="FN28">
        <v>0</v>
      </c>
      <c r="FO28">
        <v>0</v>
      </c>
      <c r="FP28">
        <v>0</v>
      </c>
      <c r="FQ28">
        <v>0</v>
      </c>
      <c r="FR28">
        <v>0</v>
      </c>
      <c r="FS28">
        <v>0</v>
      </c>
      <c r="FT28">
        <v>0</v>
      </c>
      <c r="FU28">
        <v>0</v>
      </c>
      <c r="FV28">
        <v>0</v>
      </c>
      <c r="FW28">
        <v>0</v>
      </c>
      <c r="FX28">
        <v>0</v>
      </c>
      <c r="FY28">
        <v>0</v>
      </c>
      <c r="FZ28">
        <v>0</v>
      </c>
      <c r="GA28">
        <v>0</v>
      </c>
      <c r="GB28">
        <v>0</v>
      </c>
      <c r="GC28">
        <v>0</v>
      </c>
      <c r="GD28">
        <v>0</v>
      </c>
      <c r="GE28">
        <v>0</v>
      </c>
      <c r="GF28">
        <v>0</v>
      </c>
      <c r="GG28">
        <v>0</v>
      </c>
      <c r="GH28">
        <v>0</v>
      </c>
      <c r="GI28">
        <v>0</v>
      </c>
      <c r="GJ28">
        <v>0</v>
      </c>
      <c r="GK28">
        <v>0</v>
      </c>
      <c r="GL28">
        <v>0</v>
      </c>
      <c r="GM28">
        <v>0</v>
      </c>
      <c r="GN28">
        <v>0</v>
      </c>
      <c r="GO28">
        <v>0</v>
      </c>
      <c r="GP28">
        <v>0</v>
      </c>
      <c r="GQ28">
        <v>0</v>
      </c>
      <c r="GR28">
        <v>0</v>
      </c>
      <c r="GS28">
        <v>0</v>
      </c>
      <c r="GT28">
        <v>0</v>
      </c>
      <c r="GU28">
        <v>0</v>
      </c>
      <c r="GV28">
        <v>0</v>
      </c>
      <c r="GW28">
        <v>0</v>
      </c>
      <c r="GX28">
        <v>0</v>
      </c>
      <c r="GY28">
        <v>0</v>
      </c>
      <c r="GZ28">
        <v>0</v>
      </c>
      <c r="HA28">
        <v>0</v>
      </c>
      <c r="HB28">
        <v>0</v>
      </c>
      <c r="HC28">
        <v>0</v>
      </c>
      <c r="HD28">
        <v>0</v>
      </c>
      <c r="HE28">
        <v>0</v>
      </c>
      <c r="HF28">
        <v>0</v>
      </c>
      <c r="HG28">
        <v>0</v>
      </c>
      <c r="HH28">
        <v>0</v>
      </c>
      <c r="HI28">
        <v>0</v>
      </c>
      <c r="HJ28">
        <v>0</v>
      </c>
      <c r="HK28">
        <v>0</v>
      </c>
      <c r="HL28">
        <v>0</v>
      </c>
      <c r="HM28">
        <v>0</v>
      </c>
      <c r="HN28">
        <v>0</v>
      </c>
      <c r="HO28">
        <v>0</v>
      </c>
      <c r="HP28">
        <v>0</v>
      </c>
      <c r="HQ28">
        <v>0</v>
      </c>
      <c r="HR28">
        <v>0</v>
      </c>
      <c r="HS28">
        <v>0</v>
      </c>
      <c r="HT28">
        <v>0</v>
      </c>
      <c r="HU28">
        <v>0</v>
      </c>
      <c r="HV28">
        <v>0</v>
      </c>
      <c r="HW28">
        <v>0</v>
      </c>
      <c r="HX28">
        <v>0</v>
      </c>
      <c r="HY28">
        <v>0</v>
      </c>
      <c r="HZ28">
        <v>0</v>
      </c>
      <c r="IA28">
        <v>0</v>
      </c>
      <c r="IB28">
        <v>0</v>
      </c>
      <c r="IC28">
        <v>0</v>
      </c>
      <c r="ID28">
        <v>0</v>
      </c>
      <c r="IE28">
        <v>0</v>
      </c>
      <c r="IF28">
        <v>0</v>
      </c>
      <c r="IG28">
        <v>0</v>
      </c>
      <c r="IH28">
        <v>0</v>
      </c>
      <c r="II28">
        <v>0</v>
      </c>
      <c r="IJ28">
        <v>0</v>
      </c>
      <c r="IK28">
        <v>0</v>
      </c>
      <c r="IL28">
        <v>0</v>
      </c>
      <c r="IM28">
        <v>0</v>
      </c>
      <c r="IN28">
        <v>0</v>
      </c>
      <c r="IO28">
        <v>0</v>
      </c>
      <c r="IP28">
        <v>0</v>
      </c>
      <c r="IQ28">
        <v>0</v>
      </c>
      <c r="IR28">
        <v>0</v>
      </c>
      <c r="IS28">
        <v>0</v>
      </c>
      <c r="IT28">
        <v>0</v>
      </c>
      <c r="IU28">
        <v>0</v>
      </c>
      <c r="IV28">
        <v>0</v>
      </c>
      <c r="IW28">
        <v>0</v>
      </c>
      <c r="IX28">
        <v>0</v>
      </c>
      <c r="IY28">
        <v>0</v>
      </c>
      <c r="IZ28">
        <v>0</v>
      </c>
      <c r="JA28">
        <v>0</v>
      </c>
      <c r="JB28">
        <v>0</v>
      </c>
      <c r="JC28">
        <v>0</v>
      </c>
      <c r="JD28">
        <v>0</v>
      </c>
      <c r="JE28">
        <v>0</v>
      </c>
      <c r="JF28">
        <v>0</v>
      </c>
      <c r="JG28">
        <v>0</v>
      </c>
      <c r="JH28">
        <v>0</v>
      </c>
      <c r="JI28">
        <v>0</v>
      </c>
      <c r="JJ28">
        <v>0</v>
      </c>
      <c r="JK28">
        <v>0</v>
      </c>
      <c r="JL28">
        <v>0</v>
      </c>
      <c r="JM28">
        <v>0</v>
      </c>
      <c r="JN28">
        <v>0</v>
      </c>
      <c r="JO28">
        <v>0</v>
      </c>
      <c r="JP28">
        <v>0</v>
      </c>
      <c r="JQ28">
        <v>0</v>
      </c>
      <c r="JR28">
        <v>0</v>
      </c>
      <c r="JS28">
        <v>0</v>
      </c>
      <c r="JT28">
        <v>0</v>
      </c>
      <c r="JU28">
        <v>0</v>
      </c>
      <c r="JV28">
        <v>0</v>
      </c>
      <c r="JW28">
        <v>0</v>
      </c>
      <c r="JX28">
        <v>0</v>
      </c>
      <c r="JY28">
        <v>0</v>
      </c>
      <c r="JZ28">
        <v>0</v>
      </c>
      <c r="KA28">
        <v>0</v>
      </c>
      <c r="KB28">
        <v>0</v>
      </c>
      <c r="KC28">
        <v>0</v>
      </c>
      <c r="KD28">
        <v>0</v>
      </c>
      <c r="KE28">
        <v>0</v>
      </c>
      <c r="KF28">
        <v>0</v>
      </c>
      <c r="KG28">
        <v>0</v>
      </c>
      <c r="KH28">
        <v>0</v>
      </c>
      <c r="KI28">
        <v>0</v>
      </c>
      <c r="KJ28">
        <v>0</v>
      </c>
      <c r="KK28">
        <v>0</v>
      </c>
      <c r="KL28">
        <v>0</v>
      </c>
      <c r="KM28">
        <v>0</v>
      </c>
      <c r="KN28">
        <v>0</v>
      </c>
      <c r="KO28">
        <v>0</v>
      </c>
      <c r="KP28">
        <v>0</v>
      </c>
      <c r="KQ28">
        <v>0</v>
      </c>
      <c r="KR28">
        <v>0</v>
      </c>
      <c r="KS28">
        <v>0</v>
      </c>
      <c r="KT28">
        <v>0</v>
      </c>
      <c r="KU28">
        <v>0</v>
      </c>
      <c r="KV28">
        <v>0</v>
      </c>
      <c r="KW28">
        <v>0</v>
      </c>
      <c r="KX28">
        <v>0</v>
      </c>
      <c r="KY28">
        <v>0</v>
      </c>
      <c r="KZ28">
        <v>0</v>
      </c>
      <c r="LA28">
        <v>0</v>
      </c>
      <c r="LB28">
        <v>0</v>
      </c>
      <c r="LC28">
        <v>0</v>
      </c>
      <c r="LD28">
        <v>0</v>
      </c>
      <c r="LE28">
        <v>0</v>
      </c>
      <c r="LF28">
        <v>0</v>
      </c>
      <c r="LG28">
        <v>0</v>
      </c>
      <c r="LH28">
        <v>0</v>
      </c>
      <c r="LI28">
        <v>0</v>
      </c>
      <c r="LJ28">
        <v>0</v>
      </c>
      <c r="LK28">
        <v>0</v>
      </c>
      <c r="LL28">
        <v>0</v>
      </c>
      <c r="LM28">
        <v>0</v>
      </c>
      <c r="LN28">
        <v>0</v>
      </c>
      <c r="LO28">
        <v>0</v>
      </c>
      <c r="LP28">
        <v>0</v>
      </c>
      <c r="LQ28">
        <v>0</v>
      </c>
      <c r="LR28">
        <v>0</v>
      </c>
      <c r="LS28">
        <v>0</v>
      </c>
      <c r="LT28">
        <v>0</v>
      </c>
      <c r="LU28">
        <v>0</v>
      </c>
      <c r="LV28">
        <v>0</v>
      </c>
      <c r="LW28">
        <v>0</v>
      </c>
      <c r="LX28">
        <v>0</v>
      </c>
      <c r="LY28">
        <v>0</v>
      </c>
      <c r="LZ28">
        <v>0</v>
      </c>
      <c r="MA28">
        <v>0</v>
      </c>
      <c r="MB28">
        <v>0</v>
      </c>
      <c r="MC28">
        <v>0</v>
      </c>
      <c r="MD28">
        <v>0</v>
      </c>
      <c r="ME28">
        <v>0</v>
      </c>
      <c r="MF28">
        <v>0</v>
      </c>
      <c r="MG28">
        <v>0</v>
      </c>
      <c r="MH28">
        <v>0</v>
      </c>
      <c r="MI28">
        <v>0</v>
      </c>
      <c r="MJ28">
        <v>0</v>
      </c>
      <c r="MK28">
        <v>0</v>
      </c>
      <c r="ML28">
        <v>0</v>
      </c>
      <c r="MM28">
        <v>0</v>
      </c>
      <c r="MN28">
        <v>0</v>
      </c>
      <c r="MO28">
        <v>0</v>
      </c>
      <c r="MP28">
        <v>0</v>
      </c>
      <c r="MQ28">
        <v>0</v>
      </c>
      <c r="MR28">
        <v>0</v>
      </c>
      <c r="MS28">
        <v>0</v>
      </c>
      <c r="MT28">
        <v>0</v>
      </c>
      <c r="MU28">
        <v>0</v>
      </c>
      <c r="MV28">
        <v>0</v>
      </c>
      <c r="MW28">
        <v>0</v>
      </c>
      <c r="MX28">
        <v>0</v>
      </c>
      <c r="MY28">
        <v>0</v>
      </c>
      <c r="MZ28">
        <v>0</v>
      </c>
      <c r="NA28">
        <v>0</v>
      </c>
      <c r="NB28">
        <v>0</v>
      </c>
      <c r="NC28">
        <v>0</v>
      </c>
      <c r="ND28">
        <v>0</v>
      </c>
      <c r="NE28">
        <v>0</v>
      </c>
      <c r="NF28">
        <v>0</v>
      </c>
      <c r="NG28">
        <v>0</v>
      </c>
      <c r="NH28">
        <v>0</v>
      </c>
      <c r="NI28">
        <v>0</v>
      </c>
      <c r="NJ28">
        <v>0</v>
      </c>
      <c r="NK28">
        <v>0</v>
      </c>
      <c r="NL28">
        <v>0</v>
      </c>
      <c r="NM28">
        <v>0</v>
      </c>
      <c r="NN28">
        <v>0</v>
      </c>
      <c r="NO28">
        <v>0</v>
      </c>
      <c r="NP28">
        <v>0</v>
      </c>
      <c r="NQ28">
        <v>0</v>
      </c>
      <c r="NR28">
        <v>0</v>
      </c>
      <c r="NS28">
        <v>0</v>
      </c>
      <c r="NT28">
        <v>0</v>
      </c>
      <c r="NU28">
        <v>0</v>
      </c>
      <c r="NV28">
        <v>0</v>
      </c>
      <c r="NW28">
        <v>0</v>
      </c>
      <c r="NX28">
        <v>0</v>
      </c>
      <c r="NY28">
        <v>0</v>
      </c>
      <c r="NZ28">
        <v>0</v>
      </c>
      <c r="OA28">
        <v>0</v>
      </c>
      <c r="OB28">
        <v>0</v>
      </c>
      <c r="OC28">
        <v>0</v>
      </c>
      <c r="OD28">
        <v>0</v>
      </c>
      <c r="OE28">
        <v>0</v>
      </c>
      <c r="OF28">
        <v>0</v>
      </c>
      <c r="OG28">
        <v>0</v>
      </c>
      <c r="OH28">
        <v>0</v>
      </c>
      <c r="OI28">
        <v>0</v>
      </c>
      <c r="OJ28">
        <v>0</v>
      </c>
      <c r="OK28">
        <v>0</v>
      </c>
      <c r="OL28">
        <v>0</v>
      </c>
      <c r="OM28">
        <v>0</v>
      </c>
      <c r="ON28">
        <v>0</v>
      </c>
      <c r="OO28">
        <v>0</v>
      </c>
      <c r="OP28">
        <v>0</v>
      </c>
      <c r="OQ28">
        <v>0</v>
      </c>
      <c r="OR28">
        <v>0</v>
      </c>
      <c r="OS28">
        <v>0</v>
      </c>
      <c r="OT28">
        <v>0</v>
      </c>
      <c r="OU28">
        <v>0</v>
      </c>
      <c r="OV28">
        <v>0</v>
      </c>
      <c r="OW28">
        <v>0</v>
      </c>
      <c r="OX28">
        <v>0</v>
      </c>
      <c r="OY28">
        <v>0</v>
      </c>
      <c r="OZ28">
        <v>0</v>
      </c>
      <c r="PA28">
        <v>0</v>
      </c>
      <c r="PB28">
        <v>0</v>
      </c>
      <c r="PC28">
        <v>0</v>
      </c>
      <c r="PD28">
        <v>0</v>
      </c>
      <c r="PE28">
        <v>0</v>
      </c>
      <c r="PF28">
        <v>0</v>
      </c>
      <c r="PG28">
        <v>0</v>
      </c>
      <c r="PH28">
        <v>0</v>
      </c>
      <c r="PI28">
        <v>0</v>
      </c>
      <c r="PJ28">
        <v>0</v>
      </c>
      <c r="PK28">
        <v>0</v>
      </c>
      <c r="PL28">
        <v>0</v>
      </c>
      <c r="PM28">
        <v>0</v>
      </c>
      <c r="PN28">
        <v>0</v>
      </c>
      <c r="PO28">
        <v>0</v>
      </c>
      <c r="PP28">
        <v>0</v>
      </c>
      <c r="PQ28">
        <v>0</v>
      </c>
      <c r="PR28">
        <v>0</v>
      </c>
      <c r="PS28">
        <v>0</v>
      </c>
      <c r="PT28">
        <v>0</v>
      </c>
      <c r="PU28">
        <v>0</v>
      </c>
      <c r="PV28">
        <v>0</v>
      </c>
      <c r="PW28">
        <v>0</v>
      </c>
      <c r="PX28">
        <v>0</v>
      </c>
      <c r="PY28">
        <v>0</v>
      </c>
      <c r="PZ28">
        <v>0</v>
      </c>
      <c r="QA28">
        <v>0</v>
      </c>
      <c r="QB28">
        <v>0</v>
      </c>
      <c r="QC28">
        <v>0</v>
      </c>
      <c r="QD28">
        <v>0</v>
      </c>
      <c r="QE28">
        <v>0</v>
      </c>
      <c r="QF28">
        <v>0</v>
      </c>
      <c r="QG28">
        <v>0</v>
      </c>
      <c r="QH28">
        <v>0</v>
      </c>
      <c r="QI28">
        <v>0</v>
      </c>
      <c r="QJ28">
        <v>0</v>
      </c>
      <c r="QK28">
        <v>0</v>
      </c>
      <c r="QL28">
        <v>0</v>
      </c>
      <c r="QM28">
        <v>0</v>
      </c>
      <c r="QN28">
        <v>0</v>
      </c>
      <c r="QO28">
        <v>0</v>
      </c>
      <c r="QP28">
        <v>0</v>
      </c>
      <c r="QQ28">
        <v>0</v>
      </c>
      <c r="QR28">
        <v>0</v>
      </c>
      <c r="QS28">
        <v>0</v>
      </c>
      <c r="QT28">
        <v>0</v>
      </c>
      <c r="QU28">
        <v>0</v>
      </c>
      <c r="QV28">
        <v>0</v>
      </c>
      <c r="QW28">
        <v>0</v>
      </c>
      <c r="QX28">
        <v>0</v>
      </c>
      <c r="QY28">
        <v>0</v>
      </c>
      <c r="QZ28">
        <v>0</v>
      </c>
      <c r="RA28">
        <v>0</v>
      </c>
      <c r="RB28">
        <v>0</v>
      </c>
      <c r="RC28">
        <v>0</v>
      </c>
      <c r="RD28">
        <v>0</v>
      </c>
      <c r="RE28">
        <v>0</v>
      </c>
      <c r="RF28">
        <v>0</v>
      </c>
      <c r="RG28">
        <v>0</v>
      </c>
      <c r="RH28">
        <v>0</v>
      </c>
      <c r="RI28">
        <v>0</v>
      </c>
      <c r="RJ28">
        <v>0</v>
      </c>
      <c r="RK28">
        <v>0</v>
      </c>
      <c r="RL28">
        <v>0</v>
      </c>
      <c r="RM28">
        <v>0</v>
      </c>
      <c r="RN28">
        <v>0</v>
      </c>
      <c r="RO28">
        <v>0</v>
      </c>
      <c r="RP28">
        <v>0</v>
      </c>
      <c r="RQ28">
        <v>0</v>
      </c>
      <c r="RR28">
        <v>0</v>
      </c>
      <c r="RS28">
        <v>0</v>
      </c>
      <c r="RT28">
        <v>0</v>
      </c>
      <c r="RU28">
        <v>0</v>
      </c>
      <c r="RV28">
        <v>0</v>
      </c>
      <c r="RW28">
        <v>0</v>
      </c>
      <c r="RX28">
        <v>0</v>
      </c>
      <c r="RY28">
        <v>0</v>
      </c>
      <c r="RZ28">
        <v>0</v>
      </c>
      <c r="SA28">
        <v>0</v>
      </c>
      <c r="SB28">
        <v>0</v>
      </c>
      <c r="SC28">
        <v>0</v>
      </c>
      <c r="SD28">
        <v>0</v>
      </c>
      <c r="SE28">
        <v>0</v>
      </c>
      <c r="SF28">
        <v>0</v>
      </c>
      <c r="SG28">
        <v>0</v>
      </c>
      <c r="SH28">
        <v>0</v>
      </c>
      <c r="SI28">
        <v>0</v>
      </c>
      <c r="SJ28">
        <v>0</v>
      </c>
      <c r="SK28">
        <v>0</v>
      </c>
      <c r="SL28">
        <v>0</v>
      </c>
      <c r="SM28">
        <v>0</v>
      </c>
      <c r="SN28">
        <v>0</v>
      </c>
      <c r="SO28">
        <v>0</v>
      </c>
      <c r="SP28">
        <v>0</v>
      </c>
      <c r="SQ28">
        <v>0</v>
      </c>
      <c r="SR28">
        <v>0</v>
      </c>
      <c r="SS28">
        <v>0</v>
      </c>
      <c r="ST28">
        <v>0</v>
      </c>
      <c r="SU28">
        <v>0</v>
      </c>
      <c r="SV28">
        <v>0</v>
      </c>
      <c r="SW28">
        <v>0</v>
      </c>
      <c r="SX28">
        <v>0</v>
      </c>
      <c r="SY28">
        <v>0</v>
      </c>
      <c r="SZ28">
        <v>0</v>
      </c>
      <c r="TA28">
        <v>0</v>
      </c>
      <c r="TB28">
        <v>0</v>
      </c>
      <c r="TC28">
        <v>0</v>
      </c>
      <c r="TD28">
        <v>0</v>
      </c>
      <c r="TE28">
        <v>0</v>
      </c>
      <c r="TF28">
        <v>0</v>
      </c>
      <c r="TG28">
        <v>0</v>
      </c>
      <c r="TH28">
        <v>0</v>
      </c>
      <c r="TI28">
        <v>0</v>
      </c>
      <c r="TJ28">
        <v>0</v>
      </c>
      <c r="TK28">
        <v>0</v>
      </c>
      <c r="TL28">
        <v>0</v>
      </c>
      <c r="TM28">
        <v>0</v>
      </c>
      <c r="TN28">
        <v>0</v>
      </c>
      <c r="TO28">
        <v>0</v>
      </c>
      <c r="TP28">
        <v>0</v>
      </c>
      <c r="TQ28">
        <v>0</v>
      </c>
      <c r="TR28">
        <v>0</v>
      </c>
      <c r="TS28">
        <v>0</v>
      </c>
      <c r="TT28">
        <v>0</v>
      </c>
      <c r="TU28">
        <v>0</v>
      </c>
      <c r="TV28">
        <v>0</v>
      </c>
      <c r="TW28">
        <v>0</v>
      </c>
      <c r="TX28">
        <v>0</v>
      </c>
      <c r="TY28">
        <v>0</v>
      </c>
      <c r="TZ28">
        <v>0</v>
      </c>
      <c r="UA28">
        <v>0</v>
      </c>
      <c r="UB28">
        <v>0</v>
      </c>
      <c r="UC28">
        <v>0</v>
      </c>
      <c r="UD28">
        <v>0</v>
      </c>
      <c r="UE28">
        <v>0</v>
      </c>
      <c r="UF28">
        <v>0</v>
      </c>
      <c r="UG28">
        <v>0</v>
      </c>
      <c r="UH28">
        <v>0</v>
      </c>
      <c r="UI28">
        <v>0</v>
      </c>
      <c r="UJ28">
        <v>0</v>
      </c>
      <c r="UK28">
        <v>0</v>
      </c>
      <c r="UL28">
        <v>0</v>
      </c>
    </row>
    <row r="29" spans="1:558" ht="15" customHeight="1" x14ac:dyDescent="0.25">
      <c r="A29" s="38">
        <v>43035</v>
      </c>
      <c r="B29" s="38">
        <v>43035</v>
      </c>
      <c r="C29" s="39" t="s">
        <v>11</v>
      </c>
      <c r="D29" s="39">
        <v>44101801</v>
      </c>
      <c r="E29" s="39" t="s">
        <v>35</v>
      </c>
      <c r="F29" s="39" t="s">
        <v>5</v>
      </c>
      <c r="G29" s="48">
        <v>3300</v>
      </c>
      <c r="H29" s="128">
        <f t="shared" si="1"/>
        <v>0</v>
      </c>
      <c r="I29" s="52">
        <v>0</v>
      </c>
      <c r="J29" s="55">
        <v>0</v>
      </c>
      <c r="K29" s="49">
        <f t="shared" si="0"/>
        <v>0</v>
      </c>
      <c r="L29" s="40"/>
      <c r="M29" s="40"/>
      <c r="N29" s="40"/>
      <c r="O29" s="40">
        <v>0</v>
      </c>
      <c r="P29" s="40">
        <v>0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0</v>
      </c>
      <c r="EX29">
        <v>0</v>
      </c>
      <c r="EY29">
        <v>0</v>
      </c>
      <c r="EZ29">
        <v>0</v>
      </c>
      <c r="FA29">
        <v>0</v>
      </c>
      <c r="FB29">
        <v>0</v>
      </c>
      <c r="FC29">
        <v>0</v>
      </c>
      <c r="FD29">
        <v>0</v>
      </c>
      <c r="FE29">
        <v>0</v>
      </c>
      <c r="FF29">
        <v>0</v>
      </c>
      <c r="FG29">
        <v>0</v>
      </c>
      <c r="FH29">
        <v>0</v>
      </c>
      <c r="FI29">
        <v>0</v>
      </c>
      <c r="FJ29">
        <v>0</v>
      </c>
      <c r="FK29">
        <v>0</v>
      </c>
      <c r="FL29">
        <v>0</v>
      </c>
      <c r="FM29">
        <v>0</v>
      </c>
      <c r="FN29">
        <v>0</v>
      </c>
      <c r="FO29">
        <v>0</v>
      </c>
      <c r="FP29">
        <v>0</v>
      </c>
      <c r="FQ29">
        <v>0</v>
      </c>
      <c r="FR29">
        <v>0</v>
      </c>
      <c r="FS29">
        <v>0</v>
      </c>
      <c r="FT29">
        <v>0</v>
      </c>
      <c r="FU29">
        <v>0</v>
      </c>
      <c r="FV29">
        <v>0</v>
      </c>
      <c r="FW29">
        <v>0</v>
      </c>
      <c r="FX29">
        <v>0</v>
      </c>
      <c r="FY29">
        <v>0</v>
      </c>
      <c r="FZ29">
        <v>0</v>
      </c>
      <c r="GA29">
        <v>0</v>
      </c>
      <c r="GB29">
        <v>0</v>
      </c>
      <c r="GC29">
        <v>0</v>
      </c>
      <c r="GD29">
        <v>0</v>
      </c>
      <c r="GE29">
        <v>0</v>
      </c>
      <c r="GF29">
        <v>0</v>
      </c>
      <c r="GG29">
        <v>0</v>
      </c>
      <c r="GH29">
        <v>0</v>
      </c>
      <c r="GI29">
        <v>0</v>
      </c>
      <c r="GJ29">
        <v>0</v>
      </c>
      <c r="GK29">
        <v>0</v>
      </c>
      <c r="GL29">
        <v>0</v>
      </c>
      <c r="GM29">
        <v>0</v>
      </c>
      <c r="GN29">
        <v>0</v>
      </c>
      <c r="GO29">
        <v>0</v>
      </c>
      <c r="GP29">
        <v>0</v>
      </c>
      <c r="GQ29">
        <v>0</v>
      </c>
      <c r="GR29">
        <v>0</v>
      </c>
      <c r="GS29">
        <v>0</v>
      </c>
      <c r="GT29">
        <v>0</v>
      </c>
      <c r="GU29">
        <v>0</v>
      </c>
      <c r="GV29">
        <v>0</v>
      </c>
      <c r="GW29">
        <v>0</v>
      </c>
      <c r="GX29">
        <v>0</v>
      </c>
      <c r="GY29">
        <v>0</v>
      </c>
      <c r="GZ29">
        <v>0</v>
      </c>
      <c r="HA29">
        <v>0</v>
      </c>
      <c r="HB29">
        <v>0</v>
      </c>
      <c r="HC29">
        <v>0</v>
      </c>
      <c r="HD29">
        <v>0</v>
      </c>
      <c r="HE29">
        <v>0</v>
      </c>
      <c r="HF29">
        <v>0</v>
      </c>
      <c r="HG29">
        <v>0</v>
      </c>
      <c r="HH29">
        <v>0</v>
      </c>
      <c r="HI29">
        <v>0</v>
      </c>
      <c r="HJ29">
        <v>0</v>
      </c>
      <c r="HK29">
        <v>0</v>
      </c>
      <c r="HL29">
        <v>0</v>
      </c>
      <c r="HM29">
        <v>0</v>
      </c>
      <c r="HN29">
        <v>0</v>
      </c>
      <c r="HO29">
        <v>0</v>
      </c>
      <c r="HP29">
        <v>0</v>
      </c>
      <c r="HQ29">
        <v>0</v>
      </c>
      <c r="HR29">
        <v>0</v>
      </c>
      <c r="HS29">
        <v>0</v>
      </c>
      <c r="HT29">
        <v>0</v>
      </c>
      <c r="HU29">
        <v>0</v>
      </c>
      <c r="HV29">
        <v>0</v>
      </c>
      <c r="HW29">
        <v>0</v>
      </c>
      <c r="HX29">
        <v>0</v>
      </c>
      <c r="HY29">
        <v>0</v>
      </c>
      <c r="HZ29">
        <v>0</v>
      </c>
      <c r="IA29">
        <v>0</v>
      </c>
      <c r="IB29">
        <v>0</v>
      </c>
      <c r="IC29">
        <v>0</v>
      </c>
      <c r="ID29">
        <v>0</v>
      </c>
      <c r="IE29">
        <v>0</v>
      </c>
      <c r="IF29">
        <v>0</v>
      </c>
      <c r="IG29">
        <v>0</v>
      </c>
      <c r="IH29">
        <v>0</v>
      </c>
      <c r="II29">
        <v>0</v>
      </c>
      <c r="IJ29">
        <v>0</v>
      </c>
      <c r="IK29">
        <v>0</v>
      </c>
      <c r="IL29">
        <v>0</v>
      </c>
      <c r="IM29">
        <v>0</v>
      </c>
      <c r="IN29">
        <v>0</v>
      </c>
      <c r="IO29">
        <v>0</v>
      </c>
      <c r="IP29">
        <v>0</v>
      </c>
      <c r="IQ29">
        <v>0</v>
      </c>
      <c r="IR29">
        <v>0</v>
      </c>
      <c r="IS29">
        <v>0</v>
      </c>
      <c r="IT29">
        <v>0</v>
      </c>
      <c r="IU29">
        <v>0</v>
      </c>
      <c r="IV29">
        <v>0</v>
      </c>
      <c r="IW29">
        <v>0</v>
      </c>
      <c r="IX29">
        <v>0</v>
      </c>
      <c r="IY29">
        <v>0</v>
      </c>
      <c r="IZ29">
        <v>0</v>
      </c>
      <c r="JA29">
        <v>0</v>
      </c>
      <c r="JB29">
        <v>0</v>
      </c>
      <c r="JC29">
        <v>0</v>
      </c>
      <c r="JD29">
        <v>0</v>
      </c>
      <c r="JE29">
        <v>0</v>
      </c>
      <c r="JF29">
        <v>0</v>
      </c>
      <c r="JG29">
        <v>0</v>
      </c>
      <c r="JH29">
        <v>0</v>
      </c>
      <c r="JI29">
        <v>0</v>
      </c>
      <c r="JJ29">
        <v>0</v>
      </c>
      <c r="JK29">
        <v>0</v>
      </c>
      <c r="JL29">
        <v>0</v>
      </c>
      <c r="JM29">
        <v>0</v>
      </c>
      <c r="JN29">
        <v>0</v>
      </c>
      <c r="JO29">
        <v>0</v>
      </c>
      <c r="JP29">
        <v>0</v>
      </c>
      <c r="JQ29">
        <v>0</v>
      </c>
      <c r="JR29">
        <v>0</v>
      </c>
      <c r="JS29">
        <v>0</v>
      </c>
      <c r="JT29">
        <v>0</v>
      </c>
      <c r="JU29">
        <v>0</v>
      </c>
      <c r="JV29">
        <v>0</v>
      </c>
      <c r="JW29">
        <v>0</v>
      </c>
      <c r="JX29">
        <v>0</v>
      </c>
      <c r="JY29">
        <v>0</v>
      </c>
      <c r="JZ29">
        <v>0</v>
      </c>
      <c r="KA29">
        <v>0</v>
      </c>
      <c r="KB29">
        <v>0</v>
      </c>
      <c r="KC29">
        <v>0</v>
      </c>
      <c r="KD29">
        <v>0</v>
      </c>
      <c r="KE29">
        <v>0</v>
      </c>
      <c r="KF29">
        <v>0</v>
      </c>
      <c r="KG29">
        <v>0</v>
      </c>
      <c r="KH29">
        <v>0</v>
      </c>
      <c r="KI29">
        <v>0</v>
      </c>
      <c r="KJ29">
        <v>0</v>
      </c>
      <c r="KK29">
        <v>0</v>
      </c>
      <c r="KL29">
        <v>0</v>
      </c>
      <c r="KM29">
        <v>0</v>
      </c>
      <c r="KN29">
        <v>0</v>
      </c>
      <c r="KO29">
        <v>0</v>
      </c>
      <c r="KP29">
        <v>0</v>
      </c>
      <c r="KQ29">
        <v>0</v>
      </c>
      <c r="KR29">
        <v>0</v>
      </c>
      <c r="KS29">
        <v>0</v>
      </c>
      <c r="KT29">
        <v>0</v>
      </c>
      <c r="KU29">
        <v>0</v>
      </c>
      <c r="KV29">
        <v>0</v>
      </c>
      <c r="KW29">
        <v>0</v>
      </c>
      <c r="KX29">
        <v>0</v>
      </c>
      <c r="KY29">
        <v>0</v>
      </c>
      <c r="KZ29">
        <v>0</v>
      </c>
      <c r="LA29">
        <v>0</v>
      </c>
      <c r="LB29">
        <v>0</v>
      </c>
      <c r="LC29">
        <v>0</v>
      </c>
      <c r="LD29">
        <v>0</v>
      </c>
      <c r="LE29">
        <v>0</v>
      </c>
      <c r="LF29">
        <v>0</v>
      </c>
      <c r="LG29">
        <v>0</v>
      </c>
      <c r="LH29">
        <v>0</v>
      </c>
      <c r="LI29">
        <v>0</v>
      </c>
      <c r="LJ29">
        <v>0</v>
      </c>
      <c r="LK29">
        <v>0</v>
      </c>
      <c r="LL29">
        <v>0</v>
      </c>
      <c r="LM29">
        <v>0</v>
      </c>
      <c r="LN29">
        <v>0</v>
      </c>
      <c r="LO29">
        <v>0</v>
      </c>
      <c r="LP29">
        <v>0</v>
      </c>
      <c r="LQ29">
        <v>0</v>
      </c>
      <c r="LR29">
        <v>0</v>
      </c>
      <c r="LS29">
        <v>0</v>
      </c>
      <c r="LT29">
        <v>0</v>
      </c>
      <c r="LU29">
        <v>0</v>
      </c>
      <c r="LV29">
        <v>0</v>
      </c>
      <c r="LW29">
        <v>0</v>
      </c>
      <c r="LX29">
        <v>0</v>
      </c>
      <c r="LY29">
        <v>0</v>
      </c>
      <c r="LZ29">
        <v>0</v>
      </c>
      <c r="MA29">
        <v>0</v>
      </c>
      <c r="MB29">
        <v>0</v>
      </c>
      <c r="MC29">
        <v>0</v>
      </c>
      <c r="MD29">
        <v>0</v>
      </c>
      <c r="ME29">
        <v>0</v>
      </c>
      <c r="MF29">
        <v>0</v>
      </c>
      <c r="MG29">
        <v>0</v>
      </c>
      <c r="MH29">
        <v>0</v>
      </c>
      <c r="MI29">
        <v>0</v>
      </c>
      <c r="MJ29">
        <v>0</v>
      </c>
      <c r="MK29">
        <v>0</v>
      </c>
      <c r="ML29">
        <v>0</v>
      </c>
      <c r="MM29">
        <v>0</v>
      </c>
      <c r="MN29">
        <v>0</v>
      </c>
      <c r="MO29">
        <v>0</v>
      </c>
      <c r="MP29">
        <v>0</v>
      </c>
      <c r="MQ29">
        <v>0</v>
      </c>
      <c r="MR29">
        <v>0</v>
      </c>
      <c r="MS29">
        <v>0</v>
      </c>
      <c r="MT29">
        <v>0</v>
      </c>
      <c r="MU29">
        <v>0</v>
      </c>
      <c r="MV29">
        <v>0</v>
      </c>
      <c r="MW29">
        <v>0</v>
      </c>
      <c r="MX29">
        <v>0</v>
      </c>
      <c r="MY29">
        <v>0</v>
      </c>
      <c r="MZ29">
        <v>0</v>
      </c>
      <c r="NA29">
        <v>0</v>
      </c>
      <c r="NB29">
        <v>0</v>
      </c>
      <c r="NC29">
        <v>0</v>
      </c>
      <c r="ND29">
        <v>0</v>
      </c>
      <c r="NE29">
        <v>0</v>
      </c>
      <c r="NF29">
        <v>0</v>
      </c>
      <c r="NG29">
        <v>0</v>
      </c>
      <c r="NH29">
        <v>0</v>
      </c>
      <c r="NI29">
        <v>0</v>
      </c>
      <c r="NJ29">
        <v>0</v>
      </c>
      <c r="NK29">
        <v>0</v>
      </c>
      <c r="NL29">
        <v>0</v>
      </c>
      <c r="NM29">
        <v>0</v>
      </c>
      <c r="NN29">
        <v>0</v>
      </c>
      <c r="NO29">
        <v>0</v>
      </c>
      <c r="NP29">
        <v>0</v>
      </c>
      <c r="NQ29">
        <v>0</v>
      </c>
      <c r="NR29">
        <v>0</v>
      </c>
      <c r="NS29">
        <v>0</v>
      </c>
      <c r="NT29">
        <v>0</v>
      </c>
      <c r="NU29">
        <v>0</v>
      </c>
      <c r="NV29">
        <v>0</v>
      </c>
      <c r="NW29">
        <v>0</v>
      </c>
      <c r="NX29">
        <v>0</v>
      </c>
      <c r="NY29">
        <v>0</v>
      </c>
      <c r="NZ29">
        <v>0</v>
      </c>
      <c r="OA29">
        <v>0</v>
      </c>
      <c r="OB29">
        <v>0</v>
      </c>
      <c r="OC29">
        <v>0</v>
      </c>
      <c r="OD29">
        <v>0</v>
      </c>
      <c r="OE29">
        <v>0</v>
      </c>
      <c r="OF29">
        <v>0</v>
      </c>
      <c r="OG29">
        <v>0</v>
      </c>
      <c r="OH29">
        <v>0</v>
      </c>
      <c r="OI29">
        <v>0</v>
      </c>
      <c r="OJ29">
        <v>0</v>
      </c>
      <c r="OK29">
        <v>0</v>
      </c>
      <c r="OL29">
        <v>0</v>
      </c>
      <c r="OM29">
        <v>0</v>
      </c>
      <c r="ON29">
        <v>0</v>
      </c>
      <c r="OO29">
        <v>0</v>
      </c>
      <c r="OP29">
        <v>0</v>
      </c>
      <c r="OQ29">
        <v>0</v>
      </c>
      <c r="OR29">
        <v>0</v>
      </c>
      <c r="OS29">
        <v>0</v>
      </c>
      <c r="OT29">
        <v>0</v>
      </c>
      <c r="OU29">
        <v>0</v>
      </c>
      <c r="OV29">
        <v>0</v>
      </c>
      <c r="OW29">
        <v>0</v>
      </c>
      <c r="OX29">
        <v>0</v>
      </c>
      <c r="OY29">
        <v>0</v>
      </c>
      <c r="OZ29">
        <v>0</v>
      </c>
      <c r="PA29">
        <v>0</v>
      </c>
      <c r="PB29">
        <v>0</v>
      </c>
      <c r="PC29">
        <v>0</v>
      </c>
      <c r="PD29">
        <v>0</v>
      </c>
      <c r="PE29">
        <v>0</v>
      </c>
      <c r="PF29">
        <v>0</v>
      </c>
      <c r="PG29">
        <v>0</v>
      </c>
      <c r="PH29">
        <v>0</v>
      </c>
      <c r="PI29">
        <v>0</v>
      </c>
      <c r="PJ29">
        <v>0</v>
      </c>
      <c r="PK29">
        <v>0</v>
      </c>
      <c r="PL29">
        <v>0</v>
      </c>
      <c r="PM29">
        <v>0</v>
      </c>
      <c r="PN29">
        <v>0</v>
      </c>
      <c r="PO29">
        <v>0</v>
      </c>
      <c r="PP29">
        <v>0</v>
      </c>
      <c r="PQ29">
        <v>0</v>
      </c>
      <c r="PR29">
        <v>0</v>
      </c>
      <c r="PS29">
        <v>0</v>
      </c>
      <c r="PT29">
        <v>0</v>
      </c>
      <c r="PU29">
        <v>0</v>
      </c>
      <c r="PV29">
        <v>0</v>
      </c>
      <c r="PW29">
        <v>0</v>
      </c>
      <c r="PX29">
        <v>0</v>
      </c>
      <c r="PY29">
        <v>0</v>
      </c>
      <c r="PZ29">
        <v>0</v>
      </c>
      <c r="QA29">
        <v>0</v>
      </c>
      <c r="QB29">
        <v>0</v>
      </c>
      <c r="QC29">
        <v>0</v>
      </c>
      <c r="QD29">
        <v>0</v>
      </c>
      <c r="QE29">
        <v>0</v>
      </c>
      <c r="QF29">
        <v>0</v>
      </c>
      <c r="QG29">
        <v>0</v>
      </c>
      <c r="QH29">
        <v>0</v>
      </c>
      <c r="QI29">
        <v>0</v>
      </c>
      <c r="QJ29">
        <v>0</v>
      </c>
      <c r="QK29">
        <v>0</v>
      </c>
      <c r="QL29">
        <v>0</v>
      </c>
      <c r="QM29">
        <v>0</v>
      </c>
      <c r="QN29">
        <v>0</v>
      </c>
      <c r="QO29">
        <v>0</v>
      </c>
      <c r="QP29">
        <v>0</v>
      </c>
      <c r="QQ29">
        <v>0</v>
      </c>
      <c r="QR29">
        <v>0</v>
      </c>
      <c r="QS29">
        <v>0</v>
      </c>
      <c r="QT29">
        <v>0</v>
      </c>
      <c r="QU29">
        <v>0</v>
      </c>
      <c r="QV29">
        <v>0</v>
      </c>
      <c r="QW29">
        <v>0</v>
      </c>
      <c r="QX29">
        <v>0</v>
      </c>
      <c r="QY29">
        <v>0</v>
      </c>
      <c r="QZ29">
        <v>0</v>
      </c>
      <c r="RA29">
        <v>0</v>
      </c>
      <c r="RB29">
        <v>0</v>
      </c>
      <c r="RC29">
        <v>0</v>
      </c>
      <c r="RD29">
        <v>0</v>
      </c>
      <c r="RE29">
        <v>0</v>
      </c>
      <c r="RF29">
        <v>0</v>
      </c>
      <c r="RG29">
        <v>0</v>
      </c>
      <c r="RH29">
        <v>0</v>
      </c>
      <c r="RI29">
        <v>0</v>
      </c>
      <c r="RJ29">
        <v>0</v>
      </c>
      <c r="RK29">
        <v>0</v>
      </c>
      <c r="RL29">
        <v>0</v>
      </c>
      <c r="RM29">
        <v>0</v>
      </c>
      <c r="RN29">
        <v>0</v>
      </c>
      <c r="RO29">
        <v>0</v>
      </c>
      <c r="RP29">
        <v>0</v>
      </c>
      <c r="RQ29">
        <v>0</v>
      </c>
      <c r="RR29">
        <v>0</v>
      </c>
      <c r="RS29">
        <v>0</v>
      </c>
      <c r="RT29">
        <v>0</v>
      </c>
      <c r="RU29">
        <v>0</v>
      </c>
      <c r="RV29">
        <v>0</v>
      </c>
      <c r="RW29">
        <v>0</v>
      </c>
      <c r="RX29">
        <v>0</v>
      </c>
      <c r="RY29">
        <v>0</v>
      </c>
      <c r="RZ29">
        <v>0</v>
      </c>
      <c r="SA29">
        <v>0</v>
      </c>
      <c r="SB29">
        <v>0</v>
      </c>
      <c r="SC29">
        <v>0</v>
      </c>
      <c r="SD29">
        <v>0</v>
      </c>
      <c r="SE29">
        <v>0</v>
      </c>
      <c r="SF29">
        <v>0</v>
      </c>
      <c r="SG29">
        <v>0</v>
      </c>
      <c r="SH29">
        <v>0</v>
      </c>
      <c r="SI29">
        <v>0</v>
      </c>
      <c r="SJ29">
        <v>0</v>
      </c>
      <c r="SK29">
        <v>0</v>
      </c>
      <c r="SL29">
        <v>0</v>
      </c>
      <c r="SM29">
        <v>0</v>
      </c>
      <c r="SN29">
        <v>0</v>
      </c>
      <c r="SO29">
        <v>0</v>
      </c>
      <c r="SP29">
        <v>0</v>
      </c>
      <c r="SQ29">
        <v>0</v>
      </c>
      <c r="SR29">
        <v>0</v>
      </c>
      <c r="SS29">
        <v>0</v>
      </c>
      <c r="ST29">
        <v>0</v>
      </c>
      <c r="SU29">
        <v>0</v>
      </c>
      <c r="SV29">
        <v>0</v>
      </c>
      <c r="SW29">
        <v>0</v>
      </c>
      <c r="SX29">
        <v>0</v>
      </c>
      <c r="SY29">
        <v>0</v>
      </c>
      <c r="SZ29">
        <v>0</v>
      </c>
      <c r="TA29">
        <v>0</v>
      </c>
      <c r="TB29">
        <v>0</v>
      </c>
      <c r="TC29">
        <v>0</v>
      </c>
      <c r="TD29">
        <v>0</v>
      </c>
      <c r="TE29">
        <v>0</v>
      </c>
      <c r="TF29">
        <v>0</v>
      </c>
      <c r="TG29">
        <v>0</v>
      </c>
      <c r="TH29">
        <v>0</v>
      </c>
      <c r="TI29">
        <v>0</v>
      </c>
      <c r="TJ29">
        <v>0</v>
      </c>
      <c r="TK29">
        <v>0</v>
      </c>
      <c r="TL29">
        <v>0</v>
      </c>
      <c r="TM29">
        <v>0</v>
      </c>
      <c r="TN29">
        <v>0</v>
      </c>
      <c r="TO29">
        <v>0</v>
      </c>
      <c r="TP29">
        <v>0</v>
      </c>
      <c r="TQ29">
        <v>0</v>
      </c>
      <c r="TR29">
        <v>0</v>
      </c>
      <c r="TS29">
        <v>0</v>
      </c>
      <c r="TT29">
        <v>0</v>
      </c>
      <c r="TU29">
        <v>0</v>
      </c>
      <c r="TV29">
        <v>0</v>
      </c>
      <c r="TW29">
        <v>0</v>
      </c>
      <c r="TX29">
        <v>0</v>
      </c>
      <c r="TY29">
        <v>0</v>
      </c>
      <c r="TZ29">
        <v>0</v>
      </c>
      <c r="UA29">
        <v>0</v>
      </c>
      <c r="UB29">
        <v>0</v>
      </c>
      <c r="UC29">
        <v>0</v>
      </c>
      <c r="UD29">
        <v>0</v>
      </c>
      <c r="UE29">
        <v>0</v>
      </c>
      <c r="UF29">
        <v>0</v>
      </c>
      <c r="UG29">
        <v>0</v>
      </c>
      <c r="UH29">
        <v>0</v>
      </c>
      <c r="UI29">
        <v>0</v>
      </c>
      <c r="UJ29">
        <v>0</v>
      </c>
      <c r="UK29">
        <v>0</v>
      </c>
      <c r="UL29">
        <v>0</v>
      </c>
    </row>
    <row r="30" spans="1:558" ht="15" customHeight="1" x14ac:dyDescent="0.25">
      <c r="A30" s="42">
        <v>45917</v>
      </c>
      <c r="B30" s="42">
        <v>45917</v>
      </c>
      <c r="C30" s="43" t="s">
        <v>11</v>
      </c>
      <c r="D30" s="43">
        <v>44122003</v>
      </c>
      <c r="E30" s="43" t="s">
        <v>1303</v>
      </c>
      <c r="F30" s="43" t="s">
        <v>5</v>
      </c>
      <c r="G30" s="47">
        <v>92.63</v>
      </c>
      <c r="H30" s="128">
        <f t="shared" si="1"/>
        <v>4353.6099999999997</v>
      </c>
      <c r="I30" s="51">
        <v>47</v>
      </c>
      <c r="J30" s="57">
        <v>0</v>
      </c>
      <c r="K30" s="49">
        <f t="shared" si="0"/>
        <v>47</v>
      </c>
      <c r="L30" s="40"/>
      <c r="M30" s="40"/>
      <c r="N30" s="40"/>
      <c r="O30" s="37">
        <v>0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0</v>
      </c>
      <c r="X30" s="37">
        <v>0</v>
      </c>
      <c r="Y30" s="37">
        <v>0</v>
      </c>
      <c r="Z30" s="37">
        <v>0</v>
      </c>
      <c r="AA30" s="37">
        <v>0</v>
      </c>
      <c r="AB30" s="37">
        <v>0</v>
      </c>
      <c r="AC30" s="37">
        <v>0</v>
      </c>
      <c r="AD30" s="37">
        <v>0</v>
      </c>
      <c r="AE30" s="37">
        <v>0</v>
      </c>
      <c r="AF30" s="37">
        <v>0</v>
      </c>
      <c r="AG30" s="37">
        <v>0</v>
      </c>
      <c r="AH30" s="37">
        <v>0</v>
      </c>
      <c r="AI30" s="37">
        <v>0</v>
      </c>
      <c r="AJ30" s="37">
        <v>0</v>
      </c>
      <c r="AK30" s="37">
        <v>0</v>
      </c>
      <c r="AL30" s="37">
        <v>0</v>
      </c>
      <c r="AM30" s="37">
        <v>0</v>
      </c>
      <c r="AN30" s="37">
        <v>0</v>
      </c>
      <c r="AO30" s="37">
        <v>0</v>
      </c>
      <c r="AP30" s="37">
        <v>0</v>
      </c>
      <c r="AQ30" s="37">
        <v>0</v>
      </c>
      <c r="AR30" s="37">
        <v>0</v>
      </c>
      <c r="AS30" s="37">
        <v>0</v>
      </c>
      <c r="AT30" s="37">
        <v>0</v>
      </c>
      <c r="AU30" s="37">
        <v>0</v>
      </c>
      <c r="AV30" s="37">
        <v>0</v>
      </c>
      <c r="AW30" s="37">
        <v>0</v>
      </c>
      <c r="AX30" s="37">
        <v>0</v>
      </c>
      <c r="AY30" s="37">
        <v>0</v>
      </c>
      <c r="AZ30" s="37">
        <v>0</v>
      </c>
      <c r="BA30" s="37">
        <v>0</v>
      </c>
      <c r="BB30" s="37">
        <v>0</v>
      </c>
      <c r="BC30" s="37">
        <v>0</v>
      </c>
      <c r="BD30" s="37">
        <v>0</v>
      </c>
      <c r="BE30" s="37">
        <v>0</v>
      </c>
      <c r="BF30" s="37">
        <v>0</v>
      </c>
      <c r="BG30" s="37">
        <v>0</v>
      </c>
      <c r="BH30" s="37">
        <v>0</v>
      </c>
      <c r="BI30" s="37">
        <v>0</v>
      </c>
      <c r="BJ30" s="37">
        <v>0</v>
      </c>
      <c r="BK30" s="37">
        <v>0</v>
      </c>
      <c r="BL30" s="37">
        <v>0</v>
      </c>
      <c r="BM30" s="37">
        <v>0</v>
      </c>
      <c r="BN30" s="37">
        <v>0</v>
      </c>
      <c r="BO30" s="37">
        <v>0</v>
      </c>
      <c r="BP30" s="37">
        <v>0</v>
      </c>
      <c r="BQ30" s="37">
        <v>0</v>
      </c>
      <c r="BR30" s="37">
        <v>0</v>
      </c>
      <c r="BS30" s="37">
        <v>0</v>
      </c>
      <c r="BT30" s="37">
        <v>0</v>
      </c>
      <c r="BU30" s="37">
        <v>0</v>
      </c>
      <c r="BV30" s="37">
        <v>0</v>
      </c>
      <c r="BW30" s="37">
        <v>0</v>
      </c>
      <c r="BX30" s="37">
        <v>0</v>
      </c>
      <c r="BY30" s="37">
        <v>0</v>
      </c>
      <c r="BZ30" s="37">
        <v>0</v>
      </c>
      <c r="CA30" s="37">
        <v>0</v>
      </c>
      <c r="CB30" s="37">
        <v>0</v>
      </c>
      <c r="CC30" s="37">
        <v>0</v>
      </c>
      <c r="CD30" s="37">
        <v>0</v>
      </c>
      <c r="CE30" s="37">
        <v>0</v>
      </c>
      <c r="CF30" s="37">
        <v>0</v>
      </c>
      <c r="CG30" s="37">
        <v>0</v>
      </c>
      <c r="CH30" s="37">
        <v>0</v>
      </c>
      <c r="CI30" s="37">
        <v>0</v>
      </c>
      <c r="CJ30" s="37">
        <v>0</v>
      </c>
      <c r="CK30" s="37">
        <v>0</v>
      </c>
      <c r="CL30" s="37">
        <v>0</v>
      </c>
      <c r="CM30" s="37">
        <v>0</v>
      </c>
      <c r="CN30" s="37">
        <v>0</v>
      </c>
      <c r="CO30" s="37">
        <v>0</v>
      </c>
      <c r="CP30" s="37">
        <v>0</v>
      </c>
      <c r="CQ30" s="37">
        <v>0</v>
      </c>
      <c r="CR30" s="37">
        <v>0</v>
      </c>
      <c r="CS30" s="37">
        <v>0</v>
      </c>
      <c r="CT30" s="37">
        <v>0</v>
      </c>
      <c r="CU30" s="37">
        <v>0</v>
      </c>
      <c r="CV30" s="37">
        <v>0</v>
      </c>
      <c r="CW30" s="37">
        <v>0</v>
      </c>
      <c r="CX30" s="37">
        <v>0</v>
      </c>
      <c r="CY30" s="37">
        <v>0</v>
      </c>
      <c r="CZ30" s="37">
        <v>0</v>
      </c>
      <c r="DA30" s="37">
        <v>0</v>
      </c>
      <c r="DB30" s="37">
        <v>0</v>
      </c>
      <c r="DC30" s="37">
        <v>0</v>
      </c>
      <c r="DD30" s="37">
        <v>0</v>
      </c>
      <c r="DE30" s="37">
        <v>0</v>
      </c>
      <c r="DF30" s="37">
        <v>0</v>
      </c>
      <c r="DG30" s="37">
        <v>0</v>
      </c>
      <c r="DH30" s="37">
        <v>0</v>
      </c>
      <c r="DI30" s="37">
        <v>0</v>
      </c>
      <c r="DJ30" s="37">
        <v>0</v>
      </c>
      <c r="DK30" s="37">
        <v>0</v>
      </c>
      <c r="DL30" s="37">
        <v>0</v>
      </c>
      <c r="DM30" s="37">
        <v>0</v>
      </c>
      <c r="DN30" s="37">
        <v>0</v>
      </c>
      <c r="DO30" s="37">
        <v>0</v>
      </c>
      <c r="DP30" s="37">
        <v>0</v>
      </c>
      <c r="DQ30" s="37">
        <v>0</v>
      </c>
      <c r="DR30" s="37">
        <v>0</v>
      </c>
      <c r="DS30" s="37">
        <v>0</v>
      </c>
      <c r="DT30" s="37">
        <v>0</v>
      </c>
      <c r="DU30" s="37">
        <v>0</v>
      </c>
      <c r="DV30" s="37">
        <v>0</v>
      </c>
      <c r="DW30" s="37">
        <v>0</v>
      </c>
      <c r="DX30" s="37">
        <v>0</v>
      </c>
      <c r="DY30" s="37">
        <v>0</v>
      </c>
      <c r="DZ30" s="37">
        <v>0</v>
      </c>
      <c r="EA30" s="37">
        <v>0</v>
      </c>
      <c r="EB30" s="37">
        <v>0</v>
      </c>
      <c r="EC30" s="37">
        <v>0</v>
      </c>
      <c r="ED30" s="37">
        <v>0</v>
      </c>
      <c r="EE30" s="37">
        <v>0</v>
      </c>
      <c r="EF30" s="37">
        <v>0</v>
      </c>
      <c r="EG30" s="37">
        <v>0</v>
      </c>
      <c r="EH30" s="37">
        <v>0</v>
      </c>
      <c r="EI30" s="37">
        <v>0</v>
      </c>
      <c r="EJ30" s="37">
        <v>0</v>
      </c>
      <c r="EK30" s="37">
        <v>0</v>
      </c>
      <c r="EL30" s="37">
        <v>0</v>
      </c>
      <c r="EM30" s="37">
        <v>0</v>
      </c>
      <c r="EN30" s="37">
        <v>0</v>
      </c>
      <c r="EO30" s="37">
        <v>0</v>
      </c>
      <c r="EP30" s="37">
        <v>0</v>
      </c>
      <c r="EQ30" s="37">
        <v>0</v>
      </c>
      <c r="ER30" s="37">
        <v>0</v>
      </c>
      <c r="ES30" s="37">
        <v>0</v>
      </c>
      <c r="ET30" s="37">
        <v>0</v>
      </c>
      <c r="EU30" s="37">
        <v>0</v>
      </c>
      <c r="EV30" s="37">
        <v>0</v>
      </c>
      <c r="EW30" s="37">
        <v>0</v>
      </c>
      <c r="EX30" s="37">
        <v>0</v>
      </c>
      <c r="EY30" s="37">
        <v>0</v>
      </c>
      <c r="EZ30" s="37">
        <v>0</v>
      </c>
      <c r="FA30" s="37">
        <v>0</v>
      </c>
      <c r="FB30" s="37">
        <v>0</v>
      </c>
      <c r="FC30" s="37">
        <v>0</v>
      </c>
      <c r="FD30" s="37">
        <v>0</v>
      </c>
      <c r="FE30" s="37">
        <v>0</v>
      </c>
      <c r="FF30" s="37">
        <v>0</v>
      </c>
      <c r="FG30" s="37">
        <v>0</v>
      </c>
      <c r="FH30" s="37">
        <v>0</v>
      </c>
      <c r="FI30" s="37">
        <v>0</v>
      </c>
      <c r="FJ30" s="37">
        <v>0</v>
      </c>
      <c r="FK30" s="37">
        <v>0</v>
      </c>
      <c r="FL30" s="37">
        <v>0</v>
      </c>
      <c r="FM30" s="37">
        <v>0</v>
      </c>
      <c r="FN30" s="37">
        <v>0</v>
      </c>
      <c r="FO30" s="37">
        <v>0</v>
      </c>
      <c r="FP30" s="37">
        <v>0</v>
      </c>
      <c r="FQ30" s="37">
        <v>0</v>
      </c>
      <c r="FR30" s="37">
        <v>0</v>
      </c>
      <c r="FS30" s="37">
        <v>0</v>
      </c>
      <c r="FT30" s="37">
        <v>0</v>
      </c>
      <c r="FU30" s="37">
        <v>0</v>
      </c>
      <c r="FV30" s="37">
        <v>0</v>
      </c>
      <c r="FW30" s="37">
        <v>0</v>
      </c>
      <c r="FX30" s="37">
        <v>0</v>
      </c>
      <c r="FY30" s="37">
        <v>0</v>
      </c>
      <c r="FZ30" s="37">
        <v>0</v>
      </c>
      <c r="GA30" s="37">
        <v>0</v>
      </c>
      <c r="GB30" s="37">
        <v>0</v>
      </c>
      <c r="GC30" s="37">
        <v>0</v>
      </c>
      <c r="GD30" s="37">
        <v>0</v>
      </c>
      <c r="GE30" s="37">
        <v>0</v>
      </c>
      <c r="GF30" s="37">
        <v>0</v>
      </c>
      <c r="GG30" s="37">
        <v>0</v>
      </c>
      <c r="GH30" s="37">
        <v>0</v>
      </c>
      <c r="GI30" s="37">
        <v>0</v>
      </c>
      <c r="GJ30" s="37">
        <v>0</v>
      </c>
      <c r="GK30" s="37">
        <v>0</v>
      </c>
      <c r="GL30" s="37">
        <v>0</v>
      </c>
      <c r="GM30" s="37">
        <v>0</v>
      </c>
      <c r="GN30" s="37">
        <v>0</v>
      </c>
      <c r="GO30" s="37">
        <v>0</v>
      </c>
      <c r="GP30" s="37">
        <v>0</v>
      </c>
      <c r="GQ30" s="37">
        <v>0</v>
      </c>
      <c r="GR30" s="37">
        <v>0</v>
      </c>
      <c r="GS30" s="37">
        <v>0</v>
      </c>
      <c r="GT30" s="37">
        <v>0</v>
      </c>
      <c r="GU30" s="37">
        <v>0</v>
      </c>
      <c r="GV30" s="37">
        <v>0</v>
      </c>
      <c r="GW30" s="37">
        <v>0</v>
      </c>
      <c r="GX30" s="37">
        <v>0</v>
      </c>
      <c r="GY30" s="37">
        <v>0</v>
      </c>
      <c r="GZ30" s="37">
        <v>0</v>
      </c>
      <c r="HA30" s="37">
        <v>0</v>
      </c>
      <c r="HB30" s="37">
        <v>0</v>
      </c>
      <c r="HC30" s="37">
        <v>0</v>
      </c>
      <c r="HD30" s="37">
        <v>0</v>
      </c>
      <c r="HE30" s="37">
        <v>0</v>
      </c>
      <c r="HF30" s="37">
        <v>0</v>
      </c>
      <c r="HG30" s="37">
        <v>0</v>
      </c>
      <c r="HH30" s="37">
        <v>0</v>
      </c>
      <c r="HI30" s="37">
        <v>0</v>
      </c>
      <c r="HJ30" s="37">
        <v>0</v>
      </c>
      <c r="HK30" s="37">
        <v>0</v>
      </c>
      <c r="HL30" s="37">
        <v>0</v>
      </c>
      <c r="HM30" s="37">
        <v>0</v>
      </c>
      <c r="HN30" s="37">
        <v>0</v>
      </c>
      <c r="HO30" s="37">
        <v>0</v>
      </c>
      <c r="HP30" s="37">
        <v>0</v>
      </c>
      <c r="HQ30" s="37">
        <v>0</v>
      </c>
      <c r="HR30" s="37">
        <v>0</v>
      </c>
      <c r="HS30" s="37">
        <v>0</v>
      </c>
      <c r="HT30" s="37">
        <v>0</v>
      </c>
      <c r="HU30" s="37">
        <v>0</v>
      </c>
      <c r="HV30" s="37">
        <v>0</v>
      </c>
      <c r="HW30" s="37">
        <v>0</v>
      </c>
      <c r="HX30" s="37">
        <v>0</v>
      </c>
      <c r="HY30" s="37">
        <v>0</v>
      </c>
      <c r="HZ30" s="37">
        <v>0</v>
      </c>
      <c r="IA30" s="37">
        <v>0</v>
      </c>
      <c r="IB30" s="37">
        <v>0</v>
      </c>
      <c r="IC30" s="37">
        <v>0</v>
      </c>
      <c r="ID30" s="37">
        <v>0</v>
      </c>
      <c r="IE30" s="37">
        <v>0</v>
      </c>
      <c r="IF30" s="37">
        <v>0</v>
      </c>
      <c r="IG30" s="37">
        <v>0</v>
      </c>
      <c r="IH30" s="37">
        <v>0</v>
      </c>
      <c r="II30" s="37">
        <v>0</v>
      </c>
      <c r="IJ30" s="37">
        <v>0</v>
      </c>
      <c r="IK30" s="37">
        <v>0</v>
      </c>
      <c r="IL30" s="37">
        <v>0</v>
      </c>
      <c r="IM30" s="37">
        <v>0</v>
      </c>
      <c r="IN30" s="37">
        <v>0</v>
      </c>
      <c r="IO30" s="37">
        <v>0</v>
      </c>
      <c r="IP30" s="37">
        <v>0</v>
      </c>
      <c r="IQ30" s="37">
        <v>0</v>
      </c>
      <c r="IR30" s="37">
        <v>0</v>
      </c>
      <c r="IS30" s="37">
        <v>0</v>
      </c>
      <c r="IT30" s="37">
        <v>0</v>
      </c>
      <c r="IU30" s="37">
        <v>0</v>
      </c>
      <c r="IV30" s="37">
        <v>0</v>
      </c>
      <c r="IW30" s="37">
        <v>0</v>
      </c>
      <c r="IX30" s="37">
        <v>0</v>
      </c>
      <c r="IY30" s="37">
        <v>0</v>
      </c>
      <c r="IZ30" s="37">
        <v>0</v>
      </c>
      <c r="JA30" s="37">
        <v>0</v>
      </c>
      <c r="JB30" s="37">
        <v>0</v>
      </c>
      <c r="JC30" s="37">
        <v>0</v>
      </c>
      <c r="JD30" s="37">
        <v>0</v>
      </c>
      <c r="JE30" s="37">
        <v>0</v>
      </c>
      <c r="JF30" s="37">
        <v>0</v>
      </c>
      <c r="JG30" s="37">
        <v>0</v>
      </c>
      <c r="JH30" s="37">
        <v>0</v>
      </c>
      <c r="JI30" s="37">
        <v>0</v>
      </c>
      <c r="JJ30" s="37">
        <v>0</v>
      </c>
      <c r="JK30" s="37">
        <v>0</v>
      </c>
      <c r="JL30" s="37">
        <v>0</v>
      </c>
      <c r="JM30" s="37">
        <v>0</v>
      </c>
      <c r="JN30" s="37">
        <v>0</v>
      </c>
      <c r="JO30" s="37">
        <v>0</v>
      </c>
      <c r="JP30" s="37">
        <v>0</v>
      </c>
      <c r="JQ30" s="37">
        <v>0</v>
      </c>
      <c r="JR30" s="37">
        <v>0</v>
      </c>
      <c r="JS30" s="37">
        <v>0</v>
      </c>
      <c r="JT30" s="37">
        <v>0</v>
      </c>
      <c r="JU30" s="37">
        <v>0</v>
      </c>
      <c r="JV30" s="37">
        <v>0</v>
      </c>
      <c r="JW30" s="37">
        <v>0</v>
      </c>
      <c r="JX30" s="37">
        <v>0</v>
      </c>
      <c r="JY30" s="37">
        <v>0</v>
      </c>
      <c r="JZ30" s="37">
        <v>0</v>
      </c>
      <c r="KA30" s="37">
        <v>0</v>
      </c>
      <c r="KB30" s="37">
        <v>0</v>
      </c>
      <c r="KC30" s="37">
        <v>0</v>
      </c>
      <c r="KD30" s="37">
        <v>0</v>
      </c>
      <c r="KE30" s="37">
        <v>0</v>
      </c>
      <c r="KF30" s="37">
        <v>0</v>
      </c>
      <c r="KG30" s="37">
        <v>0</v>
      </c>
      <c r="KH30" s="37">
        <v>0</v>
      </c>
      <c r="KI30" s="37">
        <v>0</v>
      </c>
      <c r="KJ30" s="37">
        <v>0</v>
      </c>
      <c r="KK30" s="37">
        <v>0</v>
      </c>
      <c r="KL30" s="37">
        <v>0</v>
      </c>
      <c r="KM30" s="37">
        <v>0</v>
      </c>
      <c r="KN30" s="37">
        <v>0</v>
      </c>
      <c r="KO30" s="37">
        <v>0</v>
      </c>
      <c r="KP30" s="37">
        <v>0</v>
      </c>
      <c r="KQ30" s="37">
        <v>0</v>
      </c>
      <c r="KR30" s="37">
        <v>0</v>
      </c>
      <c r="KS30" s="37">
        <v>0</v>
      </c>
      <c r="KT30" s="37">
        <v>0</v>
      </c>
      <c r="KU30" s="37">
        <v>0</v>
      </c>
      <c r="KV30" s="37">
        <v>0</v>
      </c>
      <c r="KW30" s="37">
        <v>0</v>
      </c>
      <c r="KX30" s="37">
        <v>0</v>
      </c>
      <c r="KY30" s="37">
        <v>0</v>
      </c>
      <c r="KZ30" s="37">
        <v>0</v>
      </c>
      <c r="LA30" s="37">
        <v>0</v>
      </c>
      <c r="LB30" s="37">
        <v>0</v>
      </c>
      <c r="LC30" s="37">
        <v>0</v>
      </c>
      <c r="LD30" s="37">
        <v>0</v>
      </c>
      <c r="LE30" s="37">
        <v>0</v>
      </c>
      <c r="LF30" s="37">
        <v>0</v>
      </c>
      <c r="LG30" s="37">
        <v>0</v>
      </c>
      <c r="LH30" s="37">
        <v>0</v>
      </c>
      <c r="LI30" s="37">
        <v>0</v>
      </c>
      <c r="LJ30" s="37">
        <v>0</v>
      </c>
      <c r="LK30" s="37">
        <v>0</v>
      </c>
      <c r="LL30" s="37">
        <v>0</v>
      </c>
      <c r="LM30" s="37">
        <v>0</v>
      </c>
      <c r="LN30" s="37">
        <v>0</v>
      </c>
      <c r="LO30" s="37">
        <v>0</v>
      </c>
      <c r="LP30" s="37">
        <v>0</v>
      </c>
      <c r="LQ30" s="37">
        <v>0</v>
      </c>
      <c r="LR30" s="37">
        <v>0</v>
      </c>
      <c r="LS30" s="37">
        <v>0</v>
      </c>
      <c r="LT30" s="37">
        <v>0</v>
      </c>
      <c r="LU30" s="37">
        <v>0</v>
      </c>
      <c r="LV30" s="37">
        <v>0</v>
      </c>
      <c r="LW30" s="37">
        <v>0</v>
      </c>
      <c r="LX30" s="37">
        <v>0</v>
      </c>
      <c r="LY30" s="37">
        <v>0</v>
      </c>
      <c r="LZ30" s="37">
        <v>0</v>
      </c>
      <c r="MA30" s="37">
        <v>0</v>
      </c>
      <c r="MB30" s="37">
        <v>0</v>
      </c>
      <c r="MC30" s="37">
        <v>0</v>
      </c>
      <c r="MD30" s="37">
        <v>0</v>
      </c>
      <c r="ME30" s="37">
        <v>0</v>
      </c>
      <c r="MF30" s="37">
        <v>0</v>
      </c>
      <c r="MG30" s="37">
        <v>0</v>
      </c>
      <c r="MH30" s="37">
        <v>0</v>
      </c>
      <c r="MI30" s="37">
        <v>0</v>
      </c>
      <c r="MJ30" s="37">
        <v>0</v>
      </c>
      <c r="MK30" s="37">
        <v>0</v>
      </c>
      <c r="ML30" s="37">
        <v>0</v>
      </c>
      <c r="MM30" s="37">
        <v>0</v>
      </c>
      <c r="MN30" s="37">
        <v>0</v>
      </c>
      <c r="MO30" s="37">
        <v>0</v>
      </c>
      <c r="MP30" s="37">
        <v>0</v>
      </c>
      <c r="MQ30" s="37">
        <v>0</v>
      </c>
      <c r="MR30" s="37">
        <v>0</v>
      </c>
      <c r="MS30" s="37">
        <v>0</v>
      </c>
      <c r="MT30" s="37">
        <v>0</v>
      </c>
      <c r="MU30" s="37">
        <v>0</v>
      </c>
      <c r="MV30" s="37">
        <v>0</v>
      </c>
      <c r="MW30" s="37">
        <v>0</v>
      </c>
      <c r="MX30" s="37">
        <v>0</v>
      </c>
      <c r="MY30" s="37">
        <v>0</v>
      </c>
      <c r="MZ30" s="37">
        <v>0</v>
      </c>
      <c r="NA30" s="37">
        <v>0</v>
      </c>
      <c r="NB30" s="37">
        <v>0</v>
      </c>
      <c r="NC30" s="37">
        <v>0</v>
      </c>
      <c r="ND30" s="37">
        <v>0</v>
      </c>
      <c r="NE30" s="37">
        <v>0</v>
      </c>
      <c r="NF30" s="37">
        <v>0</v>
      </c>
      <c r="NG30" s="37">
        <v>0</v>
      </c>
      <c r="NH30" s="37">
        <v>0</v>
      </c>
      <c r="NI30" s="37">
        <v>0</v>
      </c>
      <c r="NJ30" s="37">
        <v>0</v>
      </c>
      <c r="NK30" s="37">
        <v>0</v>
      </c>
      <c r="NL30" s="37">
        <v>0</v>
      </c>
      <c r="NM30" s="37">
        <v>0</v>
      </c>
      <c r="NN30" s="37">
        <v>0</v>
      </c>
      <c r="NO30" s="37">
        <v>0</v>
      </c>
      <c r="NP30" s="37">
        <v>0</v>
      </c>
      <c r="NQ30" s="37">
        <v>0</v>
      </c>
      <c r="NR30" s="37">
        <v>0</v>
      </c>
      <c r="NS30" s="37">
        <v>0</v>
      </c>
      <c r="NT30" s="37">
        <v>0</v>
      </c>
      <c r="NU30" s="37">
        <v>0</v>
      </c>
      <c r="NV30" s="37">
        <v>0</v>
      </c>
      <c r="NW30" s="37">
        <v>0</v>
      </c>
      <c r="NX30" s="37">
        <v>0</v>
      </c>
      <c r="NY30" s="37">
        <v>0</v>
      </c>
      <c r="NZ30" s="37">
        <v>0</v>
      </c>
      <c r="OA30" s="37">
        <v>0</v>
      </c>
      <c r="OB30" s="37">
        <v>0</v>
      </c>
      <c r="OC30" s="37">
        <v>0</v>
      </c>
      <c r="OD30" s="37">
        <v>0</v>
      </c>
      <c r="OE30" s="37">
        <v>0</v>
      </c>
      <c r="OF30" s="37">
        <v>0</v>
      </c>
      <c r="OG30" s="37">
        <v>0</v>
      </c>
      <c r="OH30" s="37">
        <v>0</v>
      </c>
      <c r="OI30" s="37">
        <v>0</v>
      </c>
      <c r="OJ30" s="37">
        <v>0</v>
      </c>
      <c r="OK30" s="37">
        <v>0</v>
      </c>
      <c r="OL30" s="37">
        <v>0</v>
      </c>
      <c r="OM30" s="37">
        <v>0</v>
      </c>
      <c r="ON30" s="37">
        <v>0</v>
      </c>
      <c r="OO30" s="37">
        <v>0</v>
      </c>
      <c r="OP30" s="37">
        <v>0</v>
      </c>
      <c r="OQ30" s="37">
        <v>0</v>
      </c>
      <c r="OR30" s="37">
        <v>0</v>
      </c>
      <c r="OS30" s="37">
        <v>0</v>
      </c>
      <c r="OT30" s="37">
        <v>0</v>
      </c>
      <c r="OU30" s="37">
        <v>0</v>
      </c>
      <c r="OV30" s="37">
        <v>0</v>
      </c>
      <c r="OW30" s="37">
        <v>0</v>
      </c>
      <c r="OX30" s="37">
        <v>0</v>
      </c>
      <c r="OY30" s="37">
        <v>0</v>
      </c>
      <c r="OZ30" s="37">
        <v>0</v>
      </c>
      <c r="PA30" s="37">
        <v>0</v>
      </c>
      <c r="PB30" s="37">
        <v>0</v>
      </c>
      <c r="PC30" s="37">
        <v>0</v>
      </c>
      <c r="PD30" s="37">
        <v>0</v>
      </c>
      <c r="PE30" s="37">
        <v>0</v>
      </c>
      <c r="PF30" s="37">
        <v>0</v>
      </c>
      <c r="PG30" s="37">
        <v>0</v>
      </c>
      <c r="PH30" s="37">
        <v>0</v>
      </c>
      <c r="PI30" s="37">
        <v>0</v>
      </c>
      <c r="PJ30" s="37">
        <v>0</v>
      </c>
      <c r="PK30" s="37">
        <v>0</v>
      </c>
      <c r="PL30" s="37">
        <v>0</v>
      </c>
      <c r="PM30" s="37">
        <v>0</v>
      </c>
      <c r="PN30" s="37">
        <v>0</v>
      </c>
      <c r="PO30" s="37">
        <v>0</v>
      </c>
      <c r="PP30" s="37">
        <v>0</v>
      </c>
      <c r="PQ30" s="37">
        <v>0</v>
      </c>
      <c r="PR30" s="37">
        <v>0</v>
      </c>
      <c r="PS30" s="37">
        <v>0</v>
      </c>
      <c r="PT30" s="37">
        <v>0</v>
      </c>
      <c r="PU30" s="37">
        <v>0</v>
      </c>
      <c r="PV30" s="37">
        <v>0</v>
      </c>
      <c r="PW30" s="37">
        <v>0</v>
      </c>
      <c r="PX30" s="37">
        <v>0</v>
      </c>
      <c r="PY30" s="37">
        <v>0</v>
      </c>
      <c r="PZ30" s="37">
        <v>0</v>
      </c>
      <c r="QA30" s="37">
        <v>0</v>
      </c>
      <c r="QB30" s="37">
        <v>0</v>
      </c>
      <c r="QC30" s="37">
        <v>0</v>
      </c>
      <c r="QD30" s="37">
        <v>0</v>
      </c>
      <c r="QE30" s="37">
        <v>0</v>
      </c>
      <c r="QF30" s="37">
        <v>0</v>
      </c>
      <c r="QG30" s="37">
        <v>0</v>
      </c>
      <c r="QH30" s="37">
        <v>0</v>
      </c>
      <c r="QI30" s="37">
        <v>0</v>
      </c>
      <c r="QJ30" s="37">
        <v>0</v>
      </c>
      <c r="QK30" s="37">
        <v>0</v>
      </c>
      <c r="QL30" s="37">
        <v>0</v>
      </c>
      <c r="QM30" s="37">
        <v>0</v>
      </c>
      <c r="QN30" s="37">
        <v>0</v>
      </c>
      <c r="QO30" s="37">
        <v>0</v>
      </c>
      <c r="QP30" s="37">
        <v>0</v>
      </c>
      <c r="QQ30" s="37">
        <v>0</v>
      </c>
      <c r="QR30" s="37">
        <v>0</v>
      </c>
      <c r="QS30" s="37">
        <v>0</v>
      </c>
      <c r="QT30" s="37">
        <v>0</v>
      </c>
      <c r="QU30" s="37">
        <v>0</v>
      </c>
      <c r="QV30" s="37">
        <v>0</v>
      </c>
      <c r="QW30" s="37">
        <v>0</v>
      </c>
      <c r="QX30" s="37">
        <v>0</v>
      </c>
      <c r="QY30" s="37">
        <v>0</v>
      </c>
      <c r="QZ30" s="37">
        <v>0</v>
      </c>
      <c r="RA30" s="37">
        <v>0</v>
      </c>
      <c r="RB30" s="37">
        <v>0</v>
      </c>
      <c r="RC30" s="37">
        <v>0</v>
      </c>
      <c r="RD30" s="37">
        <v>0</v>
      </c>
      <c r="RE30" s="37">
        <v>0</v>
      </c>
      <c r="RF30" s="37">
        <v>0</v>
      </c>
      <c r="RG30" s="37">
        <v>0</v>
      </c>
      <c r="RH30" s="37">
        <v>0</v>
      </c>
      <c r="RI30" s="37">
        <v>0</v>
      </c>
      <c r="RJ30" s="37">
        <v>0</v>
      </c>
      <c r="RK30" s="37">
        <v>0</v>
      </c>
      <c r="RL30" s="37">
        <v>0</v>
      </c>
      <c r="RM30" s="37">
        <v>0</v>
      </c>
      <c r="RN30" s="37">
        <v>0</v>
      </c>
      <c r="RO30" s="37">
        <v>0</v>
      </c>
      <c r="RP30" s="37">
        <v>0</v>
      </c>
      <c r="RQ30" s="37">
        <v>0</v>
      </c>
      <c r="RR30" s="37">
        <v>0</v>
      </c>
      <c r="RS30" s="37">
        <v>0</v>
      </c>
      <c r="RT30" s="37">
        <v>0</v>
      </c>
      <c r="RU30" s="37">
        <v>0</v>
      </c>
      <c r="RV30" s="37">
        <v>0</v>
      </c>
      <c r="RW30" s="37">
        <v>0</v>
      </c>
      <c r="RX30" s="37">
        <v>0</v>
      </c>
      <c r="RY30" s="37">
        <v>0</v>
      </c>
      <c r="RZ30" s="37">
        <v>0</v>
      </c>
      <c r="SA30" s="37">
        <v>0</v>
      </c>
      <c r="SB30" s="37">
        <v>0</v>
      </c>
      <c r="SC30" s="37">
        <v>0</v>
      </c>
      <c r="SD30" s="37">
        <v>0</v>
      </c>
      <c r="SE30" s="37">
        <v>0</v>
      </c>
      <c r="SF30" s="37">
        <v>0</v>
      </c>
      <c r="SG30" s="37">
        <v>0</v>
      </c>
      <c r="SH30" s="37">
        <v>0</v>
      </c>
      <c r="SI30" s="37">
        <v>0</v>
      </c>
      <c r="SJ30" s="37">
        <v>0</v>
      </c>
      <c r="SK30" s="37">
        <v>0</v>
      </c>
      <c r="SL30" s="37">
        <v>0</v>
      </c>
      <c r="SM30" s="37">
        <v>0</v>
      </c>
      <c r="SN30" s="37">
        <v>0</v>
      </c>
      <c r="SO30" s="37">
        <v>0</v>
      </c>
      <c r="SP30" s="37">
        <v>0</v>
      </c>
      <c r="SQ30" s="37">
        <v>0</v>
      </c>
      <c r="SR30" s="37">
        <v>0</v>
      </c>
      <c r="SS30" s="37">
        <v>0</v>
      </c>
      <c r="ST30" s="37">
        <v>0</v>
      </c>
      <c r="SU30" s="37">
        <v>0</v>
      </c>
      <c r="SV30" s="37">
        <v>0</v>
      </c>
      <c r="SW30" s="37">
        <v>0</v>
      </c>
      <c r="SX30" s="37">
        <v>0</v>
      </c>
      <c r="SY30" s="37">
        <v>0</v>
      </c>
      <c r="SZ30" s="37">
        <v>0</v>
      </c>
      <c r="TA30" s="37">
        <v>0</v>
      </c>
      <c r="TB30" s="37">
        <v>0</v>
      </c>
      <c r="TC30" s="37">
        <v>0</v>
      </c>
      <c r="TD30" s="37">
        <v>0</v>
      </c>
      <c r="TE30" s="37">
        <v>0</v>
      </c>
      <c r="TF30" s="37">
        <v>0</v>
      </c>
      <c r="TG30" s="37">
        <v>0</v>
      </c>
      <c r="TH30" s="37">
        <v>0</v>
      </c>
      <c r="TI30" s="37">
        <v>0</v>
      </c>
      <c r="TJ30" s="37">
        <v>0</v>
      </c>
      <c r="TK30" s="37">
        <v>0</v>
      </c>
      <c r="TL30" s="37">
        <v>0</v>
      </c>
      <c r="TM30" s="37">
        <v>0</v>
      </c>
      <c r="TN30" s="37">
        <v>0</v>
      </c>
      <c r="TO30" s="37">
        <v>0</v>
      </c>
      <c r="TP30" s="37">
        <v>0</v>
      </c>
      <c r="TQ30" s="37">
        <v>0</v>
      </c>
      <c r="TR30" s="37">
        <v>0</v>
      </c>
      <c r="TS30" s="37">
        <v>0</v>
      </c>
      <c r="TT30" s="37">
        <v>0</v>
      </c>
      <c r="TU30" s="37">
        <v>0</v>
      </c>
      <c r="TV30" s="37">
        <v>0</v>
      </c>
      <c r="TW30" s="37">
        <v>0</v>
      </c>
      <c r="TX30" s="37">
        <v>0</v>
      </c>
      <c r="TY30" s="37">
        <v>0</v>
      </c>
      <c r="TZ30" s="37">
        <v>0</v>
      </c>
      <c r="UA30" s="37">
        <v>0</v>
      </c>
      <c r="UB30" s="37">
        <v>0</v>
      </c>
      <c r="UC30" s="37">
        <v>0</v>
      </c>
      <c r="UD30" s="37">
        <v>0</v>
      </c>
      <c r="UE30" s="37">
        <v>0</v>
      </c>
      <c r="UF30" s="37">
        <v>0</v>
      </c>
      <c r="UG30" s="37">
        <v>0</v>
      </c>
      <c r="UH30" s="37">
        <v>0</v>
      </c>
      <c r="UI30" s="37">
        <v>0</v>
      </c>
      <c r="UJ30" s="37">
        <v>0</v>
      </c>
      <c r="UK30" s="37">
        <v>0</v>
      </c>
      <c r="UL30" s="37">
        <v>0</v>
      </c>
    </row>
    <row r="31" spans="1:558" ht="15" customHeight="1" x14ac:dyDescent="0.25">
      <c r="A31" s="38">
        <v>45785</v>
      </c>
      <c r="B31" s="38">
        <v>45785</v>
      </c>
      <c r="C31" s="39" t="s">
        <v>11</v>
      </c>
      <c r="D31" s="39">
        <v>44122003</v>
      </c>
      <c r="E31" s="39" t="s">
        <v>1304</v>
      </c>
      <c r="F31" s="39" t="s">
        <v>5</v>
      </c>
      <c r="G31" s="48">
        <v>127.44</v>
      </c>
      <c r="H31" s="128">
        <f t="shared" si="1"/>
        <v>9303.119999999999</v>
      </c>
      <c r="I31" s="52">
        <v>73</v>
      </c>
      <c r="J31" s="55">
        <v>0</v>
      </c>
      <c r="K31" s="49">
        <f t="shared" si="0"/>
        <v>73</v>
      </c>
      <c r="L31" s="40"/>
      <c r="M31" s="40"/>
      <c r="N31" s="40"/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0</v>
      </c>
      <c r="AH31" s="40">
        <v>0</v>
      </c>
      <c r="AI31" s="40">
        <v>0</v>
      </c>
      <c r="AJ31" s="40">
        <v>0</v>
      </c>
      <c r="AK31" s="40">
        <v>0</v>
      </c>
      <c r="AL31" s="40">
        <v>0</v>
      </c>
      <c r="AM31" s="40">
        <v>0</v>
      </c>
      <c r="AN31" s="40">
        <v>0</v>
      </c>
      <c r="AO31" s="40">
        <v>0</v>
      </c>
      <c r="AP31" s="40">
        <v>0</v>
      </c>
      <c r="AQ31" s="40">
        <v>0</v>
      </c>
      <c r="AR31" s="40">
        <v>0</v>
      </c>
      <c r="AS31" s="40">
        <v>0</v>
      </c>
      <c r="AT31" s="40">
        <v>0</v>
      </c>
      <c r="AU31" s="40">
        <v>0</v>
      </c>
      <c r="AV31" s="40">
        <v>0</v>
      </c>
      <c r="AW31" s="40">
        <v>0</v>
      </c>
      <c r="AX31" s="40">
        <v>0</v>
      </c>
      <c r="AY31" s="40">
        <v>0</v>
      </c>
      <c r="AZ31" s="40">
        <v>0</v>
      </c>
      <c r="BA31" s="40">
        <v>0</v>
      </c>
      <c r="BB31" s="40">
        <v>0</v>
      </c>
      <c r="BC31" s="40">
        <v>0</v>
      </c>
      <c r="BD31" s="40">
        <v>0</v>
      </c>
      <c r="BE31" s="40">
        <v>0</v>
      </c>
      <c r="BF31" s="40">
        <v>0</v>
      </c>
      <c r="BG31" s="40">
        <v>0</v>
      </c>
      <c r="BH31" s="40">
        <v>0</v>
      </c>
      <c r="BI31" s="40">
        <v>0</v>
      </c>
      <c r="BJ31" s="40">
        <v>0</v>
      </c>
      <c r="BK31" s="40">
        <v>0</v>
      </c>
      <c r="BL31" s="40">
        <v>0</v>
      </c>
      <c r="BM31" s="40">
        <v>0</v>
      </c>
      <c r="BN31" s="40">
        <v>0</v>
      </c>
      <c r="BO31" s="40">
        <v>0</v>
      </c>
      <c r="BP31" s="40">
        <v>0</v>
      </c>
      <c r="BQ31" s="40">
        <v>0</v>
      </c>
      <c r="BR31" s="40">
        <v>0</v>
      </c>
      <c r="BS31" s="40">
        <v>0</v>
      </c>
      <c r="BT31" s="40">
        <v>0</v>
      </c>
      <c r="BU31" s="40">
        <v>0</v>
      </c>
      <c r="BV31" s="40">
        <v>0</v>
      </c>
      <c r="BW31" s="40">
        <v>0</v>
      </c>
      <c r="BX31" s="40">
        <v>0</v>
      </c>
      <c r="BY31" s="40">
        <v>0</v>
      </c>
      <c r="BZ31" s="40">
        <v>0</v>
      </c>
      <c r="CA31" s="40">
        <v>0</v>
      </c>
      <c r="CB31" s="40">
        <v>0</v>
      </c>
      <c r="CC31" s="40">
        <v>0</v>
      </c>
      <c r="CD31" s="40">
        <v>0</v>
      </c>
      <c r="CE31" s="40">
        <v>0</v>
      </c>
      <c r="CF31" s="40">
        <v>0</v>
      </c>
      <c r="CG31" s="40">
        <v>0</v>
      </c>
      <c r="CH31" s="40">
        <v>0</v>
      </c>
      <c r="CI31" s="40">
        <v>0</v>
      </c>
      <c r="CJ31" s="40">
        <v>0</v>
      </c>
      <c r="CK31" s="40">
        <v>0</v>
      </c>
      <c r="CL31" s="40">
        <v>0</v>
      </c>
      <c r="CM31" s="40">
        <v>0</v>
      </c>
      <c r="CN31" s="40">
        <v>0</v>
      </c>
      <c r="CO31" s="40">
        <v>0</v>
      </c>
      <c r="CP31" s="40">
        <v>0</v>
      </c>
      <c r="CQ31" s="40">
        <v>0</v>
      </c>
      <c r="CR31" s="40">
        <v>0</v>
      </c>
      <c r="CS31" s="40">
        <v>0</v>
      </c>
      <c r="CT31" s="40">
        <v>0</v>
      </c>
      <c r="CU31" s="40">
        <v>0</v>
      </c>
      <c r="CV31" s="40">
        <v>0</v>
      </c>
      <c r="CW31" s="40">
        <v>0</v>
      </c>
      <c r="CX31" s="40">
        <v>0</v>
      </c>
      <c r="CY31" s="40">
        <v>0</v>
      </c>
      <c r="CZ31" s="40">
        <v>0</v>
      </c>
      <c r="DA31" s="40">
        <v>0</v>
      </c>
      <c r="DB31" s="40">
        <v>0</v>
      </c>
      <c r="DC31" s="40">
        <v>0</v>
      </c>
      <c r="DD31" s="40">
        <v>0</v>
      </c>
      <c r="DE31" s="40">
        <v>0</v>
      </c>
      <c r="DF31" s="40">
        <v>0</v>
      </c>
      <c r="DG31" s="40">
        <v>0</v>
      </c>
      <c r="DH31" s="40">
        <v>0</v>
      </c>
      <c r="DI31" s="40">
        <v>0</v>
      </c>
      <c r="DJ31" s="40">
        <v>0</v>
      </c>
      <c r="DK31" s="40">
        <v>0</v>
      </c>
      <c r="DL31" s="40">
        <v>0</v>
      </c>
      <c r="DM31" s="40">
        <v>0</v>
      </c>
      <c r="DN31" s="40">
        <v>0</v>
      </c>
      <c r="DO31" s="40">
        <v>0</v>
      </c>
      <c r="DP31" s="40">
        <v>0</v>
      </c>
      <c r="DQ31" s="40">
        <v>0</v>
      </c>
      <c r="DR31" s="40">
        <v>0</v>
      </c>
      <c r="DS31" s="40">
        <v>0</v>
      </c>
      <c r="DT31" s="40">
        <v>0</v>
      </c>
      <c r="DU31" s="40">
        <v>0</v>
      </c>
      <c r="DV31" s="40">
        <v>0</v>
      </c>
      <c r="DW31" s="40">
        <v>0</v>
      </c>
      <c r="DX31" s="40">
        <v>0</v>
      </c>
      <c r="DY31" s="40">
        <v>0</v>
      </c>
      <c r="DZ31" s="40">
        <v>0</v>
      </c>
      <c r="EA31" s="40">
        <v>0</v>
      </c>
      <c r="EB31" s="40">
        <v>0</v>
      </c>
      <c r="EC31" s="40">
        <v>0</v>
      </c>
      <c r="ED31" s="40">
        <v>0</v>
      </c>
      <c r="EE31" s="40">
        <v>0</v>
      </c>
      <c r="EF31" s="40">
        <v>0</v>
      </c>
      <c r="EG31" s="40">
        <v>0</v>
      </c>
      <c r="EH31" s="40">
        <v>0</v>
      </c>
      <c r="EI31" s="40">
        <v>0</v>
      </c>
      <c r="EJ31" s="40">
        <v>0</v>
      </c>
      <c r="EK31" s="40">
        <v>0</v>
      </c>
      <c r="EL31" s="40">
        <v>0</v>
      </c>
      <c r="EM31" s="40">
        <v>0</v>
      </c>
      <c r="EN31" s="40">
        <v>0</v>
      </c>
      <c r="EO31" s="40">
        <v>0</v>
      </c>
      <c r="EP31" s="40">
        <v>0</v>
      </c>
      <c r="EQ31" s="40">
        <v>0</v>
      </c>
      <c r="ER31" s="40">
        <v>0</v>
      </c>
      <c r="ES31" s="40">
        <v>0</v>
      </c>
      <c r="ET31" s="40">
        <v>0</v>
      </c>
      <c r="EU31" s="40">
        <v>0</v>
      </c>
      <c r="EV31" s="40">
        <v>0</v>
      </c>
      <c r="EW31" s="40">
        <v>0</v>
      </c>
      <c r="EX31" s="40">
        <v>0</v>
      </c>
      <c r="EY31" s="40">
        <v>0</v>
      </c>
      <c r="EZ31" s="40">
        <v>0</v>
      </c>
      <c r="FA31" s="40">
        <v>0</v>
      </c>
      <c r="FB31" s="40">
        <v>0</v>
      </c>
      <c r="FC31" s="40">
        <v>0</v>
      </c>
      <c r="FD31" s="40">
        <v>0</v>
      </c>
      <c r="FE31" s="40">
        <v>0</v>
      </c>
      <c r="FF31" s="40">
        <v>0</v>
      </c>
      <c r="FG31" s="40">
        <v>0</v>
      </c>
      <c r="FH31" s="40">
        <v>0</v>
      </c>
      <c r="FI31" s="40">
        <v>0</v>
      </c>
      <c r="FJ31" s="40">
        <v>0</v>
      </c>
      <c r="FK31" s="40">
        <v>0</v>
      </c>
      <c r="FL31" s="40">
        <v>0</v>
      </c>
      <c r="FM31" s="40">
        <v>0</v>
      </c>
      <c r="FN31" s="40">
        <v>0</v>
      </c>
      <c r="FO31" s="40">
        <v>0</v>
      </c>
      <c r="FP31" s="40">
        <v>0</v>
      </c>
      <c r="FQ31" s="40">
        <v>0</v>
      </c>
      <c r="FR31" s="40">
        <v>0</v>
      </c>
      <c r="FS31" s="40">
        <v>0</v>
      </c>
      <c r="FT31" s="40">
        <v>0</v>
      </c>
      <c r="FU31" s="40">
        <v>0</v>
      </c>
      <c r="FV31" s="40">
        <v>0</v>
      </c>
      <c r="FW31" s="40">
        <v>0</v>
      </c>
      <c r="FX31" s="40">
        <v>0</v>
      </c>
      <c r="FY31" s="40">
        <v>0</v>
      </c>
      <c r="FZ31" s="40">
        <v>0</v>
      </c>
      <c r="GA31" s="40">
        <v>0</v>
      </c>
      <c r="GB31" s="40">
        <v>0</v>
      </c>
      <c r="GC31" s="40">
        <v>0</v>
      </c>
      <c r="GD31" s="40">
        <v>0</v>
      </c>
      <c r="GE31" s="40">
        <v>0</v>
      </c>
      <c r="GF31" s="40">
        <v>0</v>
      </c>
      <c r="GG31" s="40">
        <v>0</v>
      </c>
      <c r="GH31" s="40">
        <v>0</v>
      </c>
      <c r="GI31" s="40">
        <v>0</v>
      </c>
      <c r="GJ31" s="40">
        <v>0</v>
      </c>
      <c r="GK31" s="40">
        <v>0</v>
      </c>
      <c r="GL31" s="40">
        <v>0</v>
      </c>
      <c r="GM31" s="40">
        <v>0</v>
      </c>
      <c r="GN31" s="40">
        <v>0</v>
      </c>
      <c r="GO31" s="40">
        <v>0</v>
      </c>
      <c r="GP31" s="40">
        <v>0</v>
      </c>
      <c r="GQ31" s="40">
        <v>0</v>
      </c>
      <c r="GR31" s="40">
        <v>0</v>
      </c>
      <c r="GS31" s="40">
        <v>0</v>
      </c>
      <c r="GT31" s="40">
        <v>0</v>
      </c>
      <c r="GU31" s="40">
        <v>0</v>
      </c>
      <c r="GV31" s="40">
        <v>0</v>
      </c>
      <c r="GW31" s="40">
        <v>0</v>
      </c>
      <c r="GX31" s="40">
        <v>0</v>
      </c>
      <c r="GY31" s="40">
        <v>0</v>
      </c>
      <c r="GZ31" s="40">
        <v>0</v>
      </c>
      <c r="HA31" s="40">
        <v>0</v>
      </c>
      <c r="HB31" s="40">
        <v>0</v>
      </c>
      <c r="HC31" s="40">
        <v>0</v>
      </c>
      <c r="HD31" s="40">
        <v>0</v>
      </c>
      <c r="HE31" s="40">
        <v>0</v>
      </c>
      <c r="HF31" s="40">
        <v>0</v>
      </c>
      <c r="HG31" s="40">
        <v>0</v>
      </c>
      <c r="HH31" s="40">
        <v>0</v>
      </c>
      <c r="HI31" s="40">
        <v>0</v>
      </c>
      <c r="HJ31" s="40">
        <v>0</v>
      </c>
      <c r="HK31" s="40">
        <v>0</v>
      </c>
      <c r="HL31" s="40">
        <v>0</v>
      </c>
      <c r="HM31" s="40">
        <v>0</v>
      </c>
      <c r="HN31" s="40">
        <v>0</v>
      </c>
      <c r="HO31" s="40">
        <v>0</v>
      </c>
      <c r="HP31" s="40">
        <v>0</v>
      </c>
      <c r="HQ31" s="40">
        <v>0</v>
      </c>
      <c r="HR31" s="40">
        <v>0</v>
      </c>
      <c r="HS31" s="40">
        <v>0</v>
      </c>
      <c r="HT31" s="40">
        <v>0</v>
      </c>
      <c r="HU31" s="40">
        <v>0</v>
      </c>
      <c r="HV31" s="40">
        <v>0</v>
      </c>
      <c r="HW31" s="40">
        <v>0</v>
      </c>
      <c r="HX31" s="40">
        <v>0</v>
      </c>
      <c r="HY31" s="40">
        <v>0</v>
      </c>
      <c r="HZ31" s="40">
        <v>0</v>
      </c>
      <c r="IA31" s="40">
        <v>0</v>
      </c>
      <c r="IB31" s="40">
        <v>0</v>
      </c>
      <c r="IC31" s="40">
        <v>0</v>
      </c>
      <c r="ID31" s="40">
        <v>0</v>
      </c>
      <c r="IE31" s="40">
        <v>0</v>
      </c>
      <c r="IF31" s="40">
        <v>0</v>
      </c>
      <c r="IG31" s="40">
        <v>0</v>
      </c>
      <c r="IH31" s="40">
        <v>0</v>
      </c>
      <c r="II31" s="40">
        <v>0</v>
      </c>
      <c r="IJ31" s="40">
        <v>0</v>
      </c>
      <c r="IK31" s="40">
        <v>0</v>
      </c>
      <c r="IL31" s="40">
        <v>0</v>
      </c>
      <c r="IM31" s="40">
        <v>0</v>
      </c>
      <c r="IN31" s="40">
        <v>0</v>
      </c>
      <c r="IO31" s="40">
        <v>0</v>
      </c>
      <c r="IP31" s="40">
        <v>0</v>
      </c>
      <c r="IQ31" s="40">
        <v>0</v>
      </c>
      <c r="IR31" s="40">
        <v>0</v>
      </c>
      <c r="IS31" s="40">
        <v>0</v>
      </c>
      <c r="IT31" s="40">
        <v>0</v>
      </c>
      <c r="IU31" s="40">
        <v>0</v>
      </c>
      <c r="IV31" s="40">
        <v>0</v>
      </c>
      <c r="IW31" s="40">
        <v>0</v>
      </c>
      <c r="IX31" s="40">
        <v>0</v>
      </c>
      <c r="IY31" s="40">
        <v>0</v>
      </c>
      <c r="IZ31" s="40">
        <v>0</v>
      </c>
      <c r="JA31" s="40">
        <v>0</v>
      </c>
      <c r="JB31" s="40">
        <v>0</v>
      </c>
      <c r="JC31" s="40">
        <v>0</v>
      </c>
      <c r="JD31" s="40">
        <v>0</v>
      </c>
      <c r="JE31" s="40">
        <v>0</v>
      </c>
      <c r="JF31" s="40">
        <v>0</v>
      </c>
      <c r="JG31" s="40">
        <v>0</v>
      </c>
      <c r="JH31" s="40">
        <v>0</v>
      </c>
      <c r="JI31" s="40">
        <v>0</v>
      </c>
      <c r="JJ31" s="40">
        <v>0</v>
      </c>
      <c r="JK31" s="40">
        <v>0</v>
      </c>
      <c r="JL31" s="40">
        <v>0</v>
      </c>
      <c r="JM31" s="40">
        <v>0</v>
      </c>
      <c r="JN31" s="40">
        <v>0</v>
      </c>
      <c r="JO31" s="40">
        <v>0</v>
      </c>
      <c r="JP31" s="40">
        <v>0</v>
      </c>
      <c r="JQ31" s="40">
        <v>0</v>
      </c>
      <c r="JR31" s="40">
        <v>0</v>
      </c>
      <c r="JS31" s="40">
        <v>0</v>
      </c>
      <c r="JT31" s="40">
        <v>0</v>
      </c>
      <c r="JU31" s="40">
        <v>0</v>
      </c>
      <c r="JV31" s="40">
        <v>0</v>
      </c>
      <c r="JW31" s="40">
        <v>0</v>
      </c>
      <c r="JX31" s="40">
        <v>0</v>
      </c>
      <c r="JY31" s="40">
        <v>0</v>
      </c>
      <c r="JZ31" s="40">
        <v>0</v>
      </c>
      <c r="KA31" s="40">
        <v>0</v>
      </c>
      <c r="KB31" s="40">
        <v>0</v>
      </c>
      <c r="KC31" s="40">
        <v>0</v>
      </c>
      <c r="KD31" s="40">
        <v>0</v>
      </c>
      <c r="KE31" s="40">
        <v>0</v>
      </c>
      <c r="KF31" s="40">
        <v>0</v>
      </c>
      <c r="KG31" s="40">
        <v>0</v>
      </c>
      <c r="KH31" s="40">
        <v>0</v>
      </c>
      <c r="KI31" s="40">
        <v>0</v>
      </c>
      <c r="KJ31" s="40">
        <v>0</v>
      </c>
      <c r="KK31" s="40">
        <v>0</v>
      </c>
      <c r="KL31" s="40">
        <v>0</v>
      </c>
      <c r="KM31" s="40">
        <v>0</v>
      </c>
      <c r="KN31" s="40">
        <v>0</v>
      </c>
      <c r="KO31" s="40">
        <v>0</v>
      </c>
      <c r="KP31" s="40">
        <v>0</v>
      </c>
      <c r="KQ31" s="40">
        <v>0</v>
      </c>
      <c r="KR31" s="40">
        <v>0</v>
      </c>
      <c r="KS31" s="40">
        <v>0</v>
      </c>
      <c r="KT31" s="40">
        <v>0</v>
      </c>
      <c r="KU31" s="40">
        <v>0</v>
      </c>
      <c r="KV31" s="40">
        <v>0</v>
      </c>
      <c r="KW31" s="40">
        <v>0</v>
      </c>
      <c r="KX31" s="40">
        <v>0</v>
      </c>
      <c r="KY31" s="40">
        <v>0</v>
      </c>
      <c r="KZ31" s="40">
        <v>0</v>
      </c>
      <c r="LA31" s="40">
        <v>0</v>
      </c>
      <c r="LB31" s="40">
        <v>0</v>
      </c>
      <c r="LC31" s="40">
        <v>0</v>
      </c>
      <c r="LD31" s="40">
        <v>0</v>
      </c>
      <c r="LE31" s="40">
        <v>0</v>
      </c>
      <c r="LF31" s="40">
        <v>0</v>
      </c>
      <c r="LG31" s="40">
        <v>0</v>
      </c>
      <c r="LH31" s="40">
        <v>0</v>
      </c>
      <c r="LI31" s="40">
        <v>0</v>
      </c>
      <c r="LJ31" s="40">
        <v>0</v>
      </c>
      <c r="LK31" s="40">
        <v>0</v>
      </c>
      <c r="LL31" s="40">
        <v>0</v>
      </c>
      <c r="LM31" s="40">
        <v>0</v>
      </c>
      <c r="LN31" s="40">
        <v>0</v>
      </c>
      <c r="LO31" s="40">
        <v>0</v>
      </c>
      <c r="LP31" s="40">
        <v>0</v>
      </c>
      <c r="LQ31" s="40">
        <v>0</v>
      </c>
      <c r="LR31" s="40">
        <v>0</v>
      </c>
      <c r="LS31" s="40">
        <v>0</v>
      </c>
      <c r="LT31" s="40">
        <v>0</v>
      </c>
      <c r="LU31" s="40">
        <v>0</v>
      </c>
      <c r="LV31" s="40">
        <v>0</v>
      </c>
      <c r="LW31" s="40">
        <v>0</v>
      </c>
      <c r="LX31" s="40">
        <v>0</v>
      </c>
      <c r="LY31" s="40">
        <v>0</v>
      </c>
      <c r="LZ31" s="40">
        <v>0</v>
      </c>
      <c r="MA31" s="40">
        <v>0</v>
      </c>
      <c r="MB31" s="40">
        <v>0</v>
      </c>
      <c r="MC31" s="40">
        <v>0</v>
      </c>
      <c r="MD31" s="40">
        <v>0</v>
      </c>
      <c r="ME31" s="40">
        <v>0</v>
      </c>
      <c r="MF31" s="40">
        <v>0</v>
      </c>
      <c r="MG31" s="40">
        <v>0</v>
      </c>
      <c r="MH31" s="40">
        <v>0</v>
      </c>
      <c r="MI31" s="40">
        <v>0</v>
      </c>
      <c r="MJ31" s="40">
        <v>0</v>
      </c>
      <c r="MK31" s="40">
        <v>0</v>
      </c>
      <c r="ML31" s="40">
        <v>0</v>
      </c>
      <c r="MM31" s="40">
        <v>0</v>
      </c>
      <c r="MN31" s="40">
        <v>0</v>
      </c>
      <c r="MO31" s="40">
        <v>0</v>
      </c>
      <c r="MP31" s="40">
        <v>0</v>
      </c>
      <c r="MQ31" s="40">
        <v>0</v>
      </c>
      <c r="MR31" s="40">
        <v>0</v>
      </c>
      <c r="MS31" s="40">
        <v>0</v>
      </c>
      <c r="MT31" s="40">
        <v>0</v>
      </c>
      <c r="MU31" s="40">
        <v>0</v>
      </c>
      <c r="MV31" s="40">
        <v>0</v>
      </c>
      <c r="MW31" s="40">
        <v>0</v>
      </c>
      <c r="MX31" s="40">
        <v>0</v>
      </c>
      <c r="MY31" s="40">
        <v>0</v>
      </c>
      <c r="MZ31" s="40">
        <v>0</v>
      </c>
      <c r="NA31" s="40">
        <v>0</v>
      </c>
      <c r="NB31" s="40">
        <v>0</v>
      </c>
      <c r="NC31" s="40">
        <v>0</v>
      </c>
      <c r="ND31" s="40">
        <v>0</v>
      </c>
      <c r="NE31" s="40">
        <v>0</v>
      </c>
      <c r="NF31" s="40">
        <v>0</v>
      </c>
      <c r="NG31" s="40">
        <v>0</v>
      </c>
      <c r="NH31" s="40">
        <v>0</v>
      </c>
      <c r="NI31" s="40">
        <v>0</v>
      </c>
      <c r="NJ31" s="40">
        <v>0</v>
      </c>
      <c r="NK31" s="40">
        <v>0</v>
      </c>
      <c r="NL31" s="40">
        <v>0</v>
      </c>
      <c r="NM31" s="40">
        <v>0</v>
      </c>
      <c r="NN31" s="40">
        <v>0</v>
      </c>
      <c r="NO31" s="40">
        <v>0</v>
      </c>
      <c r="NP31" s="40">
        <v>0</v>
      </c>
      <c r="NQ31" s="40">
        <v>0</v>
      </c>
      <c r="NR31" s="40">
        <v>0</v>
      </c>
      <c r="NS31" s="40">
        <v>0</v>
      </c>
      <c r="NT31" s="40">
        <v>0</v>
      </c>
      <c r="NU31" s="40">
        <v>0</v>
      </c>
      <c r="NV31" s="40">
        <v>0</v>
      </c>
      <c r="NW31" s="40">
        <v>0</v>
      </c>
      <c r="NX31" s="40">
        <v>0</v>
      </c>
      <c r="NY31" s="40">
        <v>0</v>
      </c>
      <c r="NZ31" s="40">
        <v>0</v>
      </c>
      <c r="OA31" s="40">
        <v>0</v>
      </c>
      <c r="OB31" s="40">
        <v>0</v>
      </c>
      <c r="OC31" s="40">
        <v>0</v>
      </c>
      <c r="OD31" s="40">
        <v>0</v>
      </c>
      <c r="OE31" s="40">
        <v>0</v>
      </c>
      <c r="OF31" s="40">
        <v>0</v>
      </c>
      <c r="OG31" s="40">
        <v>0</v>
      </c>
      <c r="OH31" s="40">
        <v>0</v>
      </c>
      <c r="OI31" s="40">
        <v>0</v>
      </c>
      <c r="OJ31" s="40">
        <v>0</v>
      </c>
      <c r="OK31" s="40">
        <v>0</v>
      </c>
      <c r="OL31" s="40">
        <v>0</v>
      </c>
      <c r="OM31" s="40">
        <v>0</v>
      </c>
      <c r="ON31" s="40">
        <v>0</v>
      </c>
      <c r="OO31" s="40">
        <v>0</v>
      </c>
      <c r="OP31" s="40">
        <v>0</v>
      </c>
      <c r="OQ31" s="40">
        <v>0</v>
      </c>
      <c r="OR31" s="40">
        <v>0</v>
      </c>
      <c r="OS31" s="40">
        <v>0</v>
      </c>
      <c r="OT31" s="40">
        <v>0</v>
      </c>
      <c r="OU31" s="40">
        <v>0</v>
      </c>
      <c r="OV31" s="40">
        <v>0</v>
      </c>
      <c r="OW31" s="40">
        <v>0</v>
      </c>
      <c r="OX31" s="40">
        <v>0</v>
      </c>
      <c r="OY31" s="40">
        <v>0</v>
      </c>
      <c r="OZ31" s="40">
        <v>0</v>
      </c>
      <c r="PA31" s="40">
        <v>0</v>
      </c>
      <c r="PB31" s="40">
        <v>0</v>
      </c>
      <c r="PC31" s="40">
        <v>0</v>
      </c>
      <c r="PD31" s="40">
        <v>0</v>
      </c>
      <c r="PE31" s="40">
        <v>0</v>
      </c>
      <c r="PF31" s="40">
        <v>0</v>
      </c>
      <c r="PG31" s="40">
        <v>0</v>
      </c>
      <c r="PH31" s="40">
        <v>0</v>
      </c>
      <c r="PI31" s="40">
        <v>0</v>
      </c>
      <c r="PJ31" s="40">
        <v>0</v>
      </c>
      <c r="PK31" s="40">
        <v>0</v>
      </c>
      <c r="PL31" s="40">
        <v>0</v>
      </c>
      <c r="PM31" s="40">
        <v>0</v>
      </c>
      <c r="PN31" s="40">
        <v>0</v>
      </c>
      <c r="PO31" s="40">
        <v>0</v>
      </c>
      <c r="PP31" s="40">
        <v>0</v>
      </c>
      <c r="PQ31" s="40">
        <v>0</v>
      </c>
      <c r="PR31" s="40">
        <v>0</v>
      </c>
      <c r="PS31" s="40">
        <v>0</v>
      </c>
      <c r="PT31" s="40">
        <v>0</v>
      </c>
      <c r="PU31" s="40">
        <v>0</v>
      </c>
      <c r="PV31" s="40">
        <v>0</v>
      </c>
      <c r="PW31" s="40">
        <v>0</v>
      </c>
      <c r="PX31" s="40">
        <v>0</v>
      </c>
      <c r="PY31" s="40">
        <v>0</v>
      </c>
      <c r="PZ31" s="40">
        <v>0</v>
      </c>
      <c r="QA31" s="40">
        <v>0</v>
      </c>
      <c r="QB31" s="40">
        <v>0</v>
      </c>
      <c r="QC31" s="40">
        <v>0</v>
      </c>
      <c r="QD31" s="40">
        <v>0</v>
      </c>
      <c r="QE31" s="40">
        <v>0</v>
      </c>
      <c r="QF31" s="40">
        <v>0</v>
      </c>
      <c r="QG31" s="40">
        <v>0</v>
      </c>
      <c r="QH31" s="40">
        <v>0</v>
      </c>
      <c r="QI31" s="40">
        <v>0</v>
      </c>
      <c r="QJ31" s="40">
        <v>0</v>
      </c>
      <c r="QK31" s="40">
        <v>0</v>
      </c>
      <c r="QL31" s="40">
        <v>0</v>
      </c>
      <c r="QM31" s="40">
        <v>0</v>
      </c>
      <c r="QN31" s="40">
        <v>0</v>
      </c>
      <c r="QO31" s="40">
        <v>0</v>
      </c>
      <c r="QP31" s="40">
        <v>0</v>
      </c>
      <c r="QQ31" s="40">
        <v>0</v>
      </c>
      <c r="QR31" s="40">
        <v>0</v>
      </c>
      <c r="QS31" s="40">
        <v>0</v>
      </c>
      <c r="QT31" s="40">
        <v>0</v>
      </c>
      <c r="QU31" s="40">
        <v>0</v>
      </c>
      <c r="QV31" s="40">
        <v>0</v>
      </c>
      <c r="QW31" s="40">
        <v>0</v>
      </c>
      <c r="QX31" s="40">
        <v>0</v>
      </c>
      <c r="QY31" s="40">
        <v>0</v>
      </c>
      <c r="QZ31" s="40">
        <v>0</v>
      </c>
      <c r="RA31" s="40">
        <v>0</v>
      </c>
      <c r="RB31" s="40">
        <v>0</v>
      </c>
      <c r="RC31" s="40">
        <v>0</v>
      </c>
      <c r="RD31" s="40">
        <v>0</v>
      </c>
      <c r="RE31" s="40">
        <v>0</v>
      </c>
      <c r="RF31" s="40">
        <v>0</v>
      </c>
      <c r="RG31" s="40">
        <v>0</v>
      </c>
      <c r="RH31" s="40">
        <v>0</v>
      </c>
      <c r="RI31" s="40">
        <v>0</v>
      </c>
      <c r="RJ31" s="40">
        <v>0</v>
      </c>
      <c r="RK31" s="40">
        <v>0</v>
      </c>
      <c r="RL31" s="40">
        <v>0</v>
      </c>
      <c r="RM31" s="40">
        <v>0</v>
      </c>
      <c r="RN31" s="40">
        <v>0</v>
      </c>
      <c r="RO31" s="40">
        <v>0</v>
      </c>
      <c r="RP31" s="40">
        <v>0</v>
      </c>
      <c r="RQ31" s="40">
        <v>0</v>
      </c>
      <c r="RR31" s="40">
        <v>0</v>
      </c>
      <c r="RS31" s="40">
        <v>0</v>
      </c>
      <c r="RT31" s="40">
        <v>0</v>
      </c>
      <c r="RU31" s="40">
        <v>0</v>
      </c>
      <c r="RV31" s="40">
        <v>0</v>
      </c>
      <c r="RW31" s="40">
        <v>0</v>
      </c>
      <c r="RX31" s="40">
        <v>0</v>
      </c>
      <c r="RY31" s="40">
        <v>0</v>
      </c>
      <c r="RZ31" s="40">
        <v>0</v>
      </c>
      <c r="SA31" s="40">
        <v>0</v>
      </c>
      <c r="SB31" s="40">
        <v>0</v>
      </c>
      <c r="SC31" s="40">
        <v>0</v>
      </c>
      <c r="SD31" s="40">
        <v>0</v>
      </c>
      <c r="SE31" s="40">
        <v>0</v>
      </c>
      <c r="SF31" s="40">
        <v>0</v>
      </c>
      <c r="SG31" s="40">
        <v>0</v>
      </c>
      <c r="SH31" s="40">
        <v>0</v>
      </c>
      <c r="SI31" s="40">
        <v>0</v>
      </c>
      <c r="SJ31" s="40">
        <v>0</v>
      </c>
      <c r="SK31" s="40">
        <v>0</v>
      </c>
      <c r="SL31" s="40">
        <v>0</v>
      </c>
      <c r="SM31" s="40">
        <v>0</v>
      </c>
      <c r="SN31" s="40">
        <v>0</v>
      </c>
      <c r="SO31" s="40">
        <v>0</v>
      </c>
      <c r="SP31" s="40">
        <v>0</v>
      </c>
      <c r="SQ31" s="40">
        <v>0</v>
      </c>
      <c r="SR31" s="40">
        <v>0</v>
      </c>
      <c r="SS31" s="40">
        <v>0</v>
      </c>
      <c r="ST31" s="40">
        <v>0</v>
      </c>
      <c r="SU31" s="40">
        <v>0</v>
      </c>
      <c r="SV31" s="40">
        <v>0</v>
      </c>
      <c r="SW31" s="40">
        <v>0</v>
      </c>
      <c r="SX31" s="40">
        <v>0</v>
      </c>
      <c r="SY31" s="40">
        <v>0</v>
      </c>
      <c r="SZ31" s="40">
        <v>0</v>
      </c>
      <c r="TA31" s="40">
        <v>0</v>
      </c>
      <c r="TB31" s="40">
        <v>0</v>
      </c>
      <c r="TC31" s="40">
        <v>0</v>
      </c>
      <c r="TD31" s="40">
        <v>0</v>
      </c>
      <c r="TE31" s="40">
        <v>0</v>
      </c>
      <c r="TF31" s="40">
        <v>0</v>
      </c>
      <c r="TG31" s="40">
        <v>0</v>
      </c>
      <c r="TH31" s="40">
        <v>0</v>
      </c>
      <c r="TI31" s="40">
        <v>0</v>
      </c>
      <c r="TJ31" s="40">
        <v>0</v>
      </c>
      <c r="TK31" s="40">
        <v>0</v>
      </c>
      <c r="TL31" s="40">
        <v>0</v>
      </c>
      <c r="TM31" s="40">
        <v>0</v>
      </c>
      <c r="TN31" s="40">
        <v>0</v>
      </c>
      <c r="TO31" s="40">
        <v>0</v>
      </c>
      <c r="TP31" s="40">
        <v>0</v>
      </c>
      <c r="TQ31" s="40">
        <v>0</v>
      </c>
      <c r="TR31" s="40">
        <v>0</v>
      </c>
      <c r="TS31" s="40">
        <v>0</v>
      </c>
      <c r="TT31" s="40">
        <v>0</v>
      </c>
      <c r="TU31" s="40">
        <v>0</v>
      </c>
      <c r="TV31" s="40">
        <v>0</v>
      </c>
      <c r="TW31" s="40">
        <v>0</v>
      </c>
      <c r="TX31" s="40">
        <v>0</v>
      </c>
      <c r="TY31" s="40">
        <v>0</v>
      </c>
      <c r="TZ31" s="40">
        <v>0</v>
      </c>
      <c r="UA31" s="40">
        <v>0</v>
      </c>
      <c r="UB31" s="40">
        <v>0</v>
      </c>
      <c r="UC31" s="40">
        <v>0</v>
      </c>
      <c r="UD31" s="40">
        <v>0</v>
      </c>
      <c r="UE31" s="40">
        <v>0</v>
      </c>
      <c r="UF31" s="40">
        <v>0</v>
      </c>
      <c r="UG31" s="40">
        <v>0</v>
      </c>
      <c r="UH31" s="40">
        <v>0</v>
      </c>
      <c r="UI31" s="40">
        <v>0</v>
      </c>
      <c r="UJ31" s="40">
        <v>0</v>
      </c>
      <c r="UK31" s="40">
        <v>0</v>
      </c>
      <c r="UL31" s="40">
        <v>0</v>
      </c>
    </row>
    <row r="32" spans="1:558" ht="15" customHeight="1" x14ac:dyDescent="0.25">
      <c r="A32" s="38">
        <v>45944</v>
      </c>
      <c r="B32" s="38">
        <v>45785</v>
      </c>
      <c r="C32" s="39" t="s">
        <v>11</v>
      </c>
      <c r="D32" s="39">
        <v>44122003</v>
      </c>
      <c r="E32" s="39" t="s">
        <v>1305</v>
      </c>
      <c r="F32" s="39" t="s">
        <v>5</v>
      </c>
      <c r="G32" s="48">
        <v>182</v>
      </c>
      <c r="H32" s="128">
        <f t="shared" si="1"/>
        <v>6188</v>
      </c>
      <c r="I32" s="52">
        <v>34</v>
      </c>
      <c r="J32" s="55">
        <v>0</v>
      </c>
      <c r="K32" s="49">
        <f t="shared" si="0"/>
        <v>34</v>
      </c>
      <c r="L32" s="40"/>
      <c r="M32" s="40"/>
      <c r="N32" s="40"/>
      <c r="O32" s="40">
        <v>0</v>
      </c>
      <c r="P32" s="40">
        <v>0</v>
      </c>
      <c r="Q32" s="40">
        <v>0</v>
      </c>
      <c r="R32" s="40">
        <v>0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0</v>
      </c>
      <c r="AK32" s="40">
        <v>0</v>
      </c>
      <c r="AL32" s="40">
        <v>0</v>
      </c>
      <c r="AM32" s="40">
        <v>0</v>
      </c>
      <c r="AN32" s="40">
        <v>0</v>
      </c>
      <c r="AO32" s="40">
        <v>0</v>
      </c>
      <c r="AP32" s="40">
        <v>0</v>
      </c>
      <c r="AQ32" s="40">
        <v>0</v>
      </c>
      <c r="AR32" s="40">
        <v>0</v>
      </c>
      <c r="AS32" s="40">
        <v>0</v>
      </c>
      <c r="AT32" s="40">
        <v>0</v>
      </c>
      <c r="AU32" s="40">
        <v>0</v>
      </c>
      <c r="AV32" s="40">
        <v>0</v>
      </c>
      <c r="AW32" s="40">
        <v>0</v>
      </c>
      <c r="AX32" s="40">
        <v>0</v>
      </c>
      <c r="AY32" s="40">
        <v>0</v>
      </c>
      <c r="AZ32" s="40">
        <v>0</v>
      </c>
      <c r="BA32" s="40">
        <v>0</v>
      </c>
      <c r="BB32" s="40">
        <v>0</v>
      </c>
      <c r="BC32" s="40">
        <v>0</v>
      </c>
      <c r="BD32" s="40">
        <v>0</v>
      </c>
      <c r="BE32" s="40">
        <v>0</v>
      </c>
      <c r="BF32" s="40">
        <v>0</v>
      </c>
      <c r="BG32" s="40">
        <v>0</v>
      </c>
      <c r="BH32" s="40">
        <v>0</v>
      </c>
      <c r="BI32" s="40">
        <v>0</v>
      </c>
      <c r="BJ32" s="40">
        <v>0</v>
      </c>
      <c r="BK32" s="40">
        <v>0</v>
      </c>
      <c r="BL32" s="40">
        <v>0</v>
      </c>
      <c r="BM32" s="40">
        <v>0</v>
      </c>
      <c r="BN32" s="40">
        <v>0</v>
      </c>
      <c r="BO32" s="40">
        <v>0</v>
      </c>
      <c r="BP32" s="40">
        <v>0</v>
      </c>
      <c r="BQ32" s="40">
        <v>0</v>
      </c>
      <c r="BR32" s="40">
        <v>0</v>
      </c>
      <c r="BS32" s="40">
        <v>0</v>
      </c>
      <c r="BT32" s="40">
        <v>0</v>
      </c>
      <c r="BU32" s="40">
        <v>0</v>
      </c>
      <c r="BV32" s="40">
        <v>0</v>
      </c>
      <c r="BW32" s="40">
        <v>0</v>
      </c>
      <c r="BX32" s="40">
        <v>0</v>
      </c>
      <c r="BY32" s="40">
        <v>0</v>
      </c>
      <c r="BZ32" s="40">
        <v>0</v>
      </c>
      <c r="CA32" s="40">
        <v>0</v>
      </c>
      <c r="CB32" s="40">
        <v>0</v>
      </c>
      <c r="CC32" s="40">
        <v>0</v>
      </c>
      <c r="CD32" s="40">
        <v>0</v>
      </c>
      <c r="CE32" s="40">
        <v>0</v>
      </c>
      <c r="CF32" s="40">
        <v>0</v>
      </c>
      <c r="CG32" s="40">
        <v>0</v>
      </c>
      <c r="CH32" s="40">
        <v>0</v>
      </c>
      <c r="CI32" s="40">
        <v>0</v>
      </c>
      <c r="CJ32" s="40">
        <v>0</v>
      </c>
      <c r="CK32" s="40">
        <v>0</v>
      </c>
      <c r="CL32" s="40">
        <v>0</v>
      </c>
      <c r="CM32" s="40">
        <v>0</v>
      </c>
      <c r="CN32" s="40">
        <v>0</v>
      </c>
      <c r="CO32" s="40">
        <v>0</v>
      </c>
      <c r="CP32" s="40">
        <v>0</v>
      </c>
      <c r="CQ32" s="40">
        <v>0</v>
      </c>
      <c r="CR32" s="40">
        <v>0</v>
      </c>
      <c r="CS32" s="40">
        <v>0</v>
      </c>
      <c r="CT32" s="40">
        <v>0</v>
      </c>
      <c r="CU32" s="40">
        <v>0</v>
      </c>
      <c r="CV32" s="40">
        <v>0</v>
      </c>
      <c r="CW32" s="40">
        <v>0</v>
      </c>
      <c r="CX32" s="40">
        <v>0</v>
      </c>
      <c r="CY32" s="40">
        <v>0</v>
      </c>
      <c r="CZ32" s="40">
        <v>0</v>
      </c>
      <c r="DA32" s="40">
        <v>0</v>
      </c>
      <c r="DB32" s="40">
        <v>0</v>
      </c>
      <c r="DC32" s="40">
        <v>0</v>
      </c>
      <c r="DD32" s="40">
        <v>0</v>
      </c>
      <c r="DE32" s="40">
        <v>0</v>
      </c>
      <c r="DF32" s="40">
        <v>0</v>
      </c>
      <c r="DG32" s="40">
        <v>0</v>
      </c>
      <c r="DH32" s="40">
        <v>0</v>
      </c>
      <c r="DI32" s="40">
        <v>0</v>
      </c>
      <c r="DJ32" s="40">
        <v>0</v>
      </c>
      <c r="DK32" s="40">
        <v>0</v>
      </c>
      <c r="DL32" s="40">
        <v>0</v>
      </c>
      <c r="DM32" s="40">
        <v>0</v>
      </c>
      <c r="DN32" s="40">
        <v>0</v>
      </c>
      <c r="DO32" s="40">
        <v>0</v>
      </c>
      <c r="DP32" s="40">
        <v>0</v>
      </c>
      <c r="DQ32" s="40">
        <v>0</v>
      </c>
      <c r="DR32" s="40">
        <v>0</v>
      </c>
      <c r="DS32" s="40">
        <v>0</v>
      </c>
      <c r="DT32" s="40">
        <v>0</v>
      </c>
      <c r="DU32" s="40">
        <v>0</v>
      </c>
      <c r="DV32" s="40">
        <v>0</v>
      </c>
      <c r="DW32" s="40">
        <v>0</v>
      </c>
      <c r="DX32" s="40">
        <v>0</v>
      </c>
      <c r="DY32" s="40">
        <v>0</v>
      </c>
      <c r="DZ32" s="40">
        <v>0</v>
      </c>
      <c r="EA32" s="40">
        <v>0</v>
      </c>
      <c r="EB32" s="40">
        <v>0</v>
      </c>
      <c r="EC32" s="40">
        <v>0</v>
      </c>
      <c r="ED32" s="40">
        <v>0</v>
      </c>
      <c r="EE32" s="40">
        <v>0</v>
      </c>
      <c r="EF32" s="40">
        <v>0</v>
      </c>
      <c r="EG32" s="40">
        <v>0</v>
      </c>
      <c r="EH32" s="40">
        <v>0</v>
      </c>
      <c r="EI32" s="40">
        <v>0</v>
      </c>
      <c r="EJ32" s="40">
        <v>0</v>
      </c>
      <c r="EK32" s="40">
        <v>0</v>
      </c>
      <c r="EL32" s="40">
        <v>0</v>
      </c>
      <c r="EM32" s="40">
        <v>0</v>
      </c>
      <c r="EN32" s="40">
        <v>0</v>
      </c>
      <c r="EO32" s="40">
        <v>0</v>
      </c>
      <c r="EP32" s="40">
        <v>0</v>
      </c>
      <c r="EQ32" s="40">
        <v>0</v>
      </c>
      <c r="ER32" s="40">
        <v>0</v>
      </c>
      <c r="ES32" s="40">
        <v>0</v>
      </c>
      <c r="ET32" s="40">
        <v>0</v>
      </c>
      <c r="EU32" s="40">
        <v>0</v>
      </c>
      <c r="EV32" s="40">
        <v>0</v>
      </c>
      <c r="EW32" s="40">
        <v>0</v>
      </c>
      <c r="EX32" s="40">
        <v>0</v>
      </c>
      <c r="EY32" s="40">
        <v>0</v>
      </c>
      <c r="EZ32" s="40">
        <v>0</v>
      </c>
      <c r="FA32" s="40">
        <v>0</v>
      </c>
      <c r="FB32" s="40">
        <v>0</v>
      </c>
      <c r="FC32" s="40">
        <v>0</v>
      </c>
      <c r="FD32" s="40">
        <v>0</v>
      </c>
      <c r="FE32" s="40">
        <v>0</v>
      </c>
      <c r="FF32" s="40">
        <v>0</v>
      </c>
      <c r="FG32" s="40">
        <v>0</v>
      </c>
      <c r="FH32" s="40">
        <v>0</v>
      </c>
      <c r="FI32" s="40">
        <v>0</v>
      </c>
      <c r="FJ32" s="40">
        <v>0</v>
      </c>
      <c r="FK32" s="40">
        <v>0</v>
      </c>
      <c r="FL32" s="40">
        <v>0</v>
      </c>
      <c r="FM32" s="40">
        <v>0</v>
      </c>
      <c r="FN32" s="40">
        <v>0</v>
      </c>
      <c r="FO32" s="40">
        <v>0</v>
      </c>
      <c r="FP32" s="40">
        <v>0</v>
      </c>
      <c r="FQ32" s="40">
        <v>0</v>
      </c>
      <c r="FR32" s="40">
        <v>0</v>
      </c>
      <c r="FS32" s="40">
        <v>0</v>
      </c>
      <c r="FT32" s="40">
        <v>0</v>
      </c>
      <c r="FU32" s="40">
        <v>0</v>
      </c>
      <c r="FV32" s="40">
        <v>0</v>
      </c>
      <c r="FW32" s="40">
        <v>0</v>
      </c>
      <c r="FX32" s="40">
        <v>0</v>
      </c>
      <c r="FY32" s="40">
        <v>0</v>
      </c>
      <c r="FZ32" s="40">
        <v>0</v>
      </c>
      <c r="GA32" s="40">
        <v>0</v>
      </c>
      <c r="GB32" s="40">
        <v>0</v>
      </c>
      <c r="GC32" s="40">
        <v>0</v>
      </c>
      <c r="GD32" s="40">
        <v>0</v>
      </c>
      <c r="GE32" s="40">
        <v>0</v>
      </c>
      <c r="GF32" s="40">
        <v>0</v>
      </c>
      <c r="GG32" s="40">
        <v>0</v>
      </c>
      <c r="GH32" s="40">
        <v>0</v>
      </c>
      <c r="GI32" s="40">
        <v>0</v>
      </c>
      <c r="GJ32" s="40">
        <v>0</v>
      </c>
      <c r="GK32" s="40">
        <v>0</v>
      </c>
      <c r="GL32" s="40">
        <v>0</v>
      </c>
      <c r="GM32" s="40">
        <v>0</v>
      </c>
      <c r="GN32" s="40">
        <v>0</v>
      </c>
      <c r="GO32" s="40">
        <v>0</v>
      </c>
      <c r="GP32" s="40">
        <v>0</v>
      </c>
      <c r="GQ32" s="40">
        <v>0</v>
      </c>
      <c r="GR32" s="40">
        <v>0</v>
      </c>
      <c r="GS32" s="40">
        <v>0</v>
      </c>
      <c r="GT32" s="40">
        <v>0</v>
      </c>
      <c r="GU32" s="40">
        <v>0</v>
      </c>
      <c r="GV32" s="40">
        <v>0</v>
      </c>
      <c r="GW32" s="40">
        <v>0</v>
      </c>
      <c r="GX32" s="40">
        <v>0</v>
      </c>
      <c r="GY32" s="40">
        <v>0</v>
      </c>
      <c r="GZ32" s="40">
        <v>0</v>
      </c>
      <c r="HA32" s="40">
        <v>0</v>
      </c>
      <c r="HB32" s="40">
        <v>0</v>
      </c>
      <c r="HC32" s="40">
        <v>0</v>
      </c>
      <c r="HD32" s="40">
        <v>0</v>
      </c>
      <c r="HE32" s="40">
        <v>0</v>
      </c>
      <c r="HF32" s="40">
        <v>0</v>
      </c>
      <c r="HG32" s="40">
        <v>0</v>
      </c>
      <c r="HH32" s="40">
        <v>0</v>
      </c>
      <c r="HI32" s="40">
        <v>0</v>
      </c>
      <c r="HJ32" s="40">
        <v>0</v>
      </c>
      <c r="HK32" s="40">
        <v>0</v>
      </c>
      <c r="HL32" s="40">
        <v>0</v>
      </c>
      <c r="HM32" s="40">
        <v>0</v>
      </c>
      <c r="HN32" s="40">
        <v>0</v>
      </c>
      <c r="HO32" s="40">
        <v>0</v>
      </c>
      <c r="HP32" s="40">
        <v>0</v>
      </c>
      <c r="HQ32" s="40">
        <v>0</v>
      </c>
      <c r="HR32" s="40">
        <v>0</v>
      </c>
      <c r="HS32" s="40">
        <v>0</v>
      </c>
      <c r="HT32" s="40">
        <v>0</v>
      </c>
      <c r="HU32" s="40">
        <v>0</v>
      </c>
      <c r="HV32" s="40">
        <v>0</v>
      </c>
      <c r="HW32" s="40">
        <v>0</v>
      </c>
      <c r="HX32" s="40">
        <v>0</v>
      </c>
      <c r="HY32" s="40">
        <v>0</v>
      </c>
      <c r="HZ32" s="40">
        <v>0</v>
      </c>
      <c r="IA32" s="40">
        <v>0</v>
      </c>
      <c r="IB32" s="40">
        <v>0</v>
      </c>
      <c r="IC32" s="40">
        <v>0</v>
      </c>
      <c r="ID32" s="40">
        <v>0</v>
      </c>
      <c r="IE32" s="40">
        <v>0</v>
      </c>
      <c r="IF32" s="40">
        <v>0</v>
      </c>
      <c r="IG32" s="40">
        <v>0</v>
      </c>
      <c r="IH32" s="40">
        <v>0</v>
      </c>
      <c r="II32" s="40">
        <v>0</v>
      </c>
      <c r="IJ32" s="40">
        <v>0</v>
      </c>
      <c r="IK32" s="40">
        <v>0</v>
      </c>
      <c r="IL32" s="40">
        <v>0</v>
      </c>
      <c r="IM32" s="40">
        <v>0</v>
      </c>
      <c r="IN32" s="40">
        <v>0</v>
      </c>
      <c r="IO32" s="40">
        <v>0</v>
      </c>
      <c r="IP32" s="40">
        <v>0</v>
      </c>
      <c r="IQ32" s="40">
        <v>0</v>
      </c>
      <c r="IR32" s="40">
        <v>0</v>
      </c>
      <c r="IS32" s="40">
        <v>0</v>
      </c>
      <c r="IT32" s="40">
        <v>0</v>
      </c>
      <c r="IU32" s="40">
        <v>0</v>
      </c>
      <c r="IV32" s="40">
        <v>0</v>
      </c>
      <c r="IW32" s="40">
        <v>0</v>
      </c>
      <c r="IX32" s="40">
        <v>0</v>
      </c>
      <c r="IY32" s="40">
        <v>0</v>
      </c>
      <c r="IZ32" s="40">
        <v>0</v>
      </c>
      <c r="JA32" s="40">
        <v>0</v>
      </c>
      <c r="JB32" s="40">
        <v>0</v>
      </c>
      <c r="JC32" s="40">
        <v>0</v>
      </c>
      <c r="JD32" s="40">
        <v>0</v>
      </c>
      <c r="JE32" s="40">
        <v>0</v>
      </c>
      <c r="JF32" s="40">
        <v>0</v>
      </c>
      <c r="JG32" s="40">
        <v>0</v>
      </c>
      <c r="JH32" s="40">
        <v>0</v>
      </c>
      <c r="JI32" s="40">
        <v>0</v>
      </c>
      <c r="JJ32" s="40">
        <v>0</v>
      </c>
      <c r="JK32" s="40">
        <v>0</v>
      </c>
      <c r="JL32" s="40">
        <v>0</v>
      </c>
      <c r="JM32" s="40">
        <v>0</v>
      </c>
      <c r="JN32" s="40">
        <v>0</v>
      </c>
      <c r="JO32" s="40">
        <v>0</v>
      </c>
      <c r="JP32" s="40">
        <v>0</v>
      </c>
      <c r="JQ32" s="40">
        <v>0</v>
      </c>
      <c r="JR32" s="40">
        <v>0</v>
      </c>
      <c r="JS32" s="40">
        <v>0</v>
      </c>
      <c r="JT32" s="40">
        <v>0</v>
      </c>
      <c r="JU32" s="40">
        <v>0</v>
      </c>
      <c r="JV32" s="40">
        <v>0</v>
      </c>
      <c r="JW32" s="40">
        <v>0</v>
      </c>
      <c r="JX32" s="40">
        <v>0</v>
      </c>
      <c r="JY32" s="40">
        <v>0</v>
      </c>
      <c r="JZ32" s="40">
        <v>0</v>
      </c>
      <c r="KA32" s="40">
        <v>0</v>
      </c>
      <c r="KB32" s="40">
        <v>0</v>
      </c>
      <c r="KC32" s="40">
        <v>0</v>
      </c>
      <c r="KD32" s="40">
        <v>0</v>
      </c>
      <c r="KE32" s="40">
        <v>0</v>
      </c>
      <c r="KF32" s="40">
        <v>0</v>
      </c>
      <c r="KG32" s="40">
        <v>0</v>
      </c>
      <c r="KH32" s="40">
        <v>0</v>
      </c>
      <c r="KI32" s="40">
        <v>0</v>
      </c>
      <c r="KJ32" s="40">
        <v>0</v>
      </c>
      <c r="KK32" s="40">
        <v>0</v>
      </c>
      <c r="KL32" s="40">
        <v>0</v>
      </c>
      <c r="KM32" s="40">
        <v>0</v>
      </c>
      <c r="KN32" s="40">
        <v>0</v>
      </c>
      <c r="KO32" s="40">
        <v>0</v>
      </c>
      <c r="KP32" s="40">
        <v>0</v>
      </c>
      <c r="KQ32" s="40">
        <v>0</v>
      </c>
      <c r="KR32" s="40">
        <v>0</v>
      </c>
      <c r="KS32" s="40">
        <v>0</v>
      </c>
      <c r="KT32" s="40">
        <v>0</v>
      </c>
      <c r="KU32" s="40">
        <v>0</v>
      </c>
      <c r="KV32" s="40">
        <v>0</v>
      </c>
      <c r="KW32" s="40">
        <v>0</v>
      </c>
      <c r="KX32" s="40">
        <v>0</v>
      </c>
      <c r="KY32" s="40">
        <v>0</v>
      </c>
      <c r="KZ32" s="40">
        <v>0</v>
      </c>
      <c r="LA32" s="40">
        <v>0</v>
      </c>
      <c r="LB32" s="40">
        <v>0</v>
      </c>
      <c r="LC32" s="40">
        <v>0</v>
      </c>
      <c r="LD32" s="40">
        <v>0</v>
      </c>
      <c r="LE32" s="40">
        <v>0</v>
      </c>
      <c r="LF32" s="40">
        <v>0</v>
      </c>
      <c r="LG32" s="40">
        <v>0</v>
      </c>
      <c r="LH32" s="40">
        <v>0</v>
      </c>
      <c r="LI32" s="40">
        <v>0</v>
      </c>
      <c r="LJ32" s="40">
        <v>0</v>
      </c>
      <c r="LK32" s="40">
        <v>0</v>
      </c>
      <c r="LL32" s="40">
        <v>0</v>
      </c>
      <c r="LM32" s="40">
        <v>0</v>
      </c>
      <c r="LN32" s="40">
        <v>0</v>
      </c>
      <c r="LO32" s="40">
        <v>0</v>
      </c>
      <c r="LP32" s="40">
        <v>0</v>
      </c>
      <c r="LQ32" s="40">
        <v>0</v>
      </c>
      <c r="LR32" s="40">
        <v>0</v>
      </c>
      <c r="LS32" s="40">
        <v>0</v>
      </c>
      <c r="LT32" s="40">
        <v>0</v>
      </c>
      <c r="LU32" s="40">
        <v>0</v>
      </c>
      <c r="LV32" s="40">
        <v>0</v>
      </c>
      <c r="LW32" s="40">
        <v>0</v>
      </c>
      <c r="LX32" s="40">
        <v>0</v>
      </c>
      <c r="LY32" s="40">
        <v>0</v>
      </c>
      <c r="LZ32" s="40">
        <v>0</v>
      </c>
      <c r="MA32" s="40">
        <v>0</v>
      </c>
      <c r="MB32" s="40">
        <v>0</v>
      </c>
      <c r="MC32" s="40">
        <v>0</v>
      </c>
      <c r="MD32" s="40">
        <v>0</v>
      </c>
      <c r="ME32" s="40">
        <v>0</v>
      </c>
      <c r="MF32" s="40">
        <v>0</v>
      </c>
      <c r="MG32" s="40">
        <v>0</v>
      </c>
      <c r="MH32" s="40">
        <v>0</v>
      </c>
      <c r="MI32" s="40">
        <v>0</v>
      </c>
      <c r="MJ32" s="40">
        <v>0</v>
      </c>
      <c r="MK32" s="40">
        <v>0</v>
      </c>
      <c r="ML32" s="40">
        <v>0</v>
      </c>
      <c r="MM32" s="40">
        <v>0</v>
      </c>
      <c r="MN32" s="40">
        <v>0</v>
      </c>
      <c r="MO32" s="40">
        <v>0</v>
      </c>
      <c r="MP32" s="40">
        <v>0</v>
      </c>
      <c r="MQ32" s="40">
        <v>0</v>
      </c>
      <c r="MR32" s="40">
        <v>0</v>
      </c>
      <c r="MS32" s="40">
        <v>0</v>
      </c>
      <c r="MT32" s="40">
        <v>0</v>
      </c>
      <c r="MU32" s="40">
        <v>0</v>
      </c>
      <c r="MV32" s="40">
        <v>0</v>
      </c>
      <c r="MW32" s="40">
        <v>0</v>
      </c>
      <c r="MX32" s="40">
        <v>0</v>
      </c>
      <c r="MY32" s="40">
        <v>0</v>
      </c>
      <c r="MZ32" s="40">
        <v>0</v>
      </c>
      <c r="NA32" s="40">
        <v>0</v>
      </c>
      <c r="NB32" s="40">
        <v>0</v>
      </c>
      <c r="NC32" s="40">
        <v>0</v>
      </c>
      <c r="ND32" s="40">
        <v>0</v>
      </c>
      <c r="NE32" s="40">
        <v>0</v>
      </c>
      <c r="NF32" s="40">
        <v>0</v>
      </c>
      <c r="NG32" s="40">
        <v>0</v>
      </c>
      <c r="NH32" s="40">
        <v>0</v>
      </c>
      <c r="NI32" s="40">
        <v>0</v>
      </c>
      <c r="NJ32" s="40">
        <v>0</v>
      </c>
      <c r="NK32" s="40">
        <v>0</v>
      </c>
      <c r="NL32" s="40">
        <v>0</v>
      </c>
      <c r="NM32" s="40">
        <v>0</v>
      </c>
      <c r="NN32" s="40">
        <v>0</v>
      </c>
      <c r="NO32" s="40">
        <v>0</v>
      </c>
      <c r="NP32" s="40">
        <v>0</v>
      </c>
      <c r="NQ32" s="40">
        <v>0</v>
      </c>
      <c r="NR32" s="40">
        <v>0</v>
      </c>
      <c r="NS32" s="40">
        <v>0</v>
      </c>
      <c r="NT32" s="40">
        <v>0</v>
      </c>
      <c r="NU32" s="40">
        <v>0</v>
      </c>
      <c r="NV32" s="40">
        <v>0</v>
      </c>
      <c r="NW32" s="40">
        <v>0</v>
      </c>
      <c r="NX32" s="40">
        <v>0</v>
      </c>
      <c r="NY32" s="40">
        <v>0</v>
      </c>
      <c r="NZ32" s="40">
        <v>0</v>
      </c>
      <c r="OA32" s="40">
        <v>0</v>
      </c>
      <c r="OB32" s="40">
        <v>0</v>
      </c>
      <c r="OC32" s="40">
        <v>0</v>
      </c>
      <c r="OD32" s="40">
        <v>0</v>
      </c>
      <c r="OE32" s="40">
        <v>0</v>
      </c>
      <c r="OF32" s="40">
        <v>0</v>
      </c>
      <c r="OG32" s="40">
        <v>0</v>
      </c>
      <c r="OH32" s="40">
        <v>0</v>
      </c>
      <c r="OI32" s="40">
        <v>0</v>
      </c>
      <c r="OJ32" s="40">
        <v>0</v>
      </c>
      <c r="OK32" s="40">
        <v>0</v>
      </c>
      <c r="OL32" s="40">
        <v>0</v>
      </c>
      <c r="OM32" s="40">
        <v>0</v>
      </c>
      <c r="ON32" s="40">
        <v>0</v>
      </c>
      <c r="OO32" s="40">
        <v>0</v>
      </c>
      <c r="OP32" s="40">
        <v>0</v>
      </c>
      <c r="OQ32" s="40">
        <v>0</v>
      </c>
      <c r="OR32" s="40">
        <v>0</v>
      </c>
      <c r="OS32" s="40">
        <v>0</v>
      </c>
      <c r="OT32" s="40">
        <v>0</v>
      </c>
      <c r="OU32" s="40">
        <v>0</v>
      </c>
      <c r="OV32" s="40">
        <v>0</v>
      </c>
      <c r="OW32" s="40">
        <v>0</v>
      </c>
      <c r="OX32" s="40">
        <v>0</v>
      </c>
      <c r="OY32" s="40">
        <v>0</v>
      </c>
      <c r="OZ32" s="40">
        <v>0</v>
      </c>
      <c r="PA32" s="40">
        <v>0</v>
      </c>
      <c r="PB32" s="40">
        <v>0</v>
      </c>
      <c r="PC32" s="40">
        <v>0</v>
      </c>
      <c r="PD32" s="40">
        <v>0</v>
      </c>
      <c r="PE32" s="40">
        <v>0</v>
      </c>
      <c r="PF32" s="40">
        <v>0</v>
      </c>
      <c r="PG32" s="40">
        <v>0</v>
      </c>
      <c r="PH32" s="40">
        <v>0</v>
      </c>
      <c r="PI32" s="40">
        <v>0</v>
      </c>
      <c r="PJ32" s="40">
        <v>0</v>
      </c>
      <c r="PK32" s="40">
        <v>0</v>
      </c>
      <c r="PL32" s="40">
        <v>0</v>
      </c>
      <c r="PM32" s="40">
        <v>0</v>
      </c>
      <c r="PN32" s="40">
        <v>0</v>
      </c>
      <c r="PO32" s="40">
        <v>0</v>
      </c>
      <c r="PP32" s="40">
        <v>0</v>
      </c>
      <c r="PQ32" s="40">
        <v>0</v>
      </c>
      <c r="PR32" s="40">
        <v>0</v>
      </c>
      <c r="PS32" s="40">
        <v>0</v>
      </c>
      <c r="PT32" s="40">
        <v>0</v>
      </c>
      <c r="PU32" s="40">
        <v>0</v>
      </c>
      <c r="PV32" s="40">
        <v>0</v>
      </c>
      <c r="PW32" s="40">
        <v>0</v>
      </c>
      <c r="PX32" s="40">
        <v>0</v>
      </c>
      <c r="PY32" s="40">
        <v>0</v>
      </c>
      <c r="PZ32" s="40">
        <v>0</v>
      </c>
      <c r="QA32" s="40">
        <v>0</v>
      </c>
      <c r="QB32" s="40">
        <v>0</v>
      </c>
      <c r="QC32" s="40">
        <v>0</v>
      </c>
      <c r="QD32" s="40">
        <v>0</v>
      </c>
      <c r="QE32" s="40">
        <v>0</v>
      </c>
      <c r="QF32" s="40">
        <v>0</v>
      </c>
      <c r="QG32" s="40">
        <v>0</v>
      </c>
      <c r="QH32" s="40">
        <v>0</v>
      </c>
      <c r="QI32" s="40">
        <v>0</v>
      </c>
      <c r="QJ32" s="40">
        <v>0</v>
      </c>
      <c r="QK32" s="40">
        <v>0</v>
      </c>
      <c r="QL32" s="40">
        <v>0</v>
      </c>
      <c r="QM32" s="40">
        <v>0</v>
      </c>
      <c r="QN32" s="40">
        <v>0</v>
      </c>
      <c r="QO32" s="40">
        <v>0</v>
      </c>
      <c r="QP32" s="40">
        <v>0</v>
      </c>
      <c r="QQ32" s="40">
        <v>0</v>
      </c>
      <c r="QR32" s="40">
        <v>0</v>
      </c>
      <c r="QS32" s="40">
        <v>0</v>
      </c>
      <c r="QT32" s="40">
        <v>0</v>
      </c>
      <c r="QU32" s="40">
        <v>0</v>
      </c>
      <c r="QV32" s="40">
        <v>0</v>
      </c>
      <c r="QW32" s="40">
        <v>0</v>
      </c>
      <c r="QX32" s="40">
        <v>0</v>
      </c>
      <c r="QY32" s="40">
        <v>0</v>
      </c>
      <c r="QZ32" s="40">
        <v>0</v>
      </c>
      <c r="RA32" s="40">
        <v>0</v>
      </c>
      <c r="RB32" s="40">
        <v>0</v>
      </c>
      <c r="RC32" s="40">
        <v>0</v>
      </c>
      <c r="RD32" s="40">
        <v>0</v>
      </c>
      <c r="RE32" s="40">
        <v>0</v>
      </c>
      <c r="RF32" s="40">
        <v>0</v>
      </c>
      <c r="RG32" s="40">
        <v>0</v>
      </c>
      <c r="RH32" s="40">
        <v>0</v>
      </c>
      <c r="RI32" s="40">
        <v>0</v>
      </c>
      <c r="RJ32" s="40">
        <v>0</v>
      </c>
      <c r="RK32" s="40">
        <v>0</v>
      </c>
      <c r="RL32" s="40">
        <v>0</v>
      </c>
      <c r="RM32" s="40">
        <v>0</v>
      </c>
      <c r="RN32" s="40">
        <v>0</v>
      </c>
      <c r="RO32" s="40">
        <v>0</v>
      </c>
      <c r="RP32" s="40">
        <v>0</v>
      </c>
      <c r="RQ32" s="40">
        <v>0</v>
      </c>
      <c r="RR32" s="40">
        <v>0</v>
      </c>
      <c r="RS32" s="40">
        <v>0</v>
      </c>
      <c r="RT32" s="40">
        <v>0</v>
      </c>
      <c r="RU32" s="40">
        <v>0</v>
      </c>
      <c r="RV32" s="40">
        <v>0</v>
      </c>
      <c r="RW32" s="40">
        <v>0</v>
      </c>
      <c r="RX32" s="40">
        <v>0</v>
      </c>
      <c r="RY32" s="40">
        <v>0</v>
      </c>
      <c r="RZ32" s="40">
        <v>0</v>
      </c>
      <c r="SA32" s="40">
        <v>0</v>
      </c>
      <c r="SB32" s="40">
        <v>0</v>
      </c>
      <c r="SC32" s="40">
        <v>0</v>
      </c>
      <c r="SD32" s="40">
        <v>0</v>
      </c>
      <c r="SE32" s="40">
        <v>0</v>
      </c>
      <c r="SF32" s="40">
        <v>0</v>
      </c>
      <c r="SG32" s="40">
        <v>0</v>
      </c>
      <c r="SH32" s="40">
        <v>0</v>
      </c>
      <c r="SI32" s="40">
        <v>0</v>
      </c>
      <c r="SJ32" s="40">
        <v>0</v>
      </c>
      <c r="SK32" s="40">
        <v>0</v>
      </c>
      <c r="SL32" s="40">
        <v>0</v>
      </c>
      <c r="SM32" s="40">
        <v>0</v>
      </c>
      <c r="SN32" s="40">
        <v>0</v>
      </c>
      <c r="SO32" s="40">
        <v>0</v>
      </c>
      <c r="SP32" s="40">
        <v>0</v>
      </c>
      <c r="SQ32" s="40">
        <v>0</v>
      </c>
      <c r="SR32" s="40">
        <v>0</v>
      </c>
      <c r="SS32" s="40">
        <v>0</v>
      </c>
      <c r="ST32" s="40">
        <v>0</v>
      </c>
      <c r="SU32" s="40">
        <v>0</v>
      </c>
      <c r="SV32" s="40">
        <v>0</v>
      </c>
      <c r="SW32" s="40">
        <v>0</v>
      </c>
      <c r="SX32" s="40">
        <v>0</v>
      </c>
      <c r="SY32" s="40">
        <v>0</v>
      </c>
      <c r="SZ32" s="40">
        <v>0</v>
      </c>
      <c r="TA32" s="40">
        <v>0</v>
      </c>
      <c r="TB32" s="40">
        <v>0</v>
      </c>
      <c r="TC32" s="40">
        <v>0</v>
      </c>
      <c r="TD32" s="40">
        <v>0</v>
      </c>
      <c r="TE32" s="40">
        <v>0</v>
      </c>
      <c r="TF32" s="40">
        <v>0</v>
      </c>
      <c r="TG32" s="40">
        <v>0</v>
      </c>
      <c r="TH32" s="40">
        <v>0</v>
      </c>
      <c r="TI32" s="40">
        <v>0</v>
      </c>
      <c r="TJ32" s="40">
        <v>0</v>
      </c>
      <c r="TK32" s="40">
        <v>0</v>
      </c>
      <c r="TL32" s="40">
        <v>0</v>
      </c>
      <c r="TM32" s="40">
        <v>0</v>
      </c>
      <c r="TN32" s="40">
        <v>0</v>
      </c>
      <c r="TO32" s="40">
        <v>0</v>
      </c>
      <c r="TP32" s="40">
        <v>0</v>
      </c>
      <c r="TQ32" s="40">
        <v>0</v>
      </c>
      <c r="TR32" s="40">
        <v>0</v>
      </c>
      <c r="TS32" s="40">
        <v>0</v>
      </c>
      <c r="TT32" s="40">
        <v>0</v>
      </c>
      <c r="TU32" s="40">
        <v>0</v>
      </c>
      <c r="TV32" s="40">
        <v>0</v>
      </c>
      <c r="TW32" s="40">
        <v>0</v>
      </c>
      <c r="TX32" s="40">
        <v>0</v>
      </c>
      <c r="TY32" s="40">
        <v>0</v>
      </c>
      <c r="TZ32" s="40">
        <v>0</v>
      </c>
      <c r="UA32" s="40">
        <v>0</v>
      </c>
      <c r="UB32" s="40">
        <v>0</v>
      </c>
      <c r="UC32" s="40">
        <v>0</v>
      </c>
      <c r="UD32" s="40">
        <v>0</v>
      </c>
      <c r="UE32" s="40">
        <v>0</v>
      </c>
      <c r="UF32" s="40">
        <v>0</v>
      </c>
      <c r="UG32" s="40">
        <v>0</v>
      </c>
      <c r="UH32" s="40">
        <v>0</v>
      </c>
      <c r="UI32" s="40">
        <v>0</v>
      </c>
      <c r="UJ32" s="40">
        <v>0</v>
      </c>
      <c r="UK32" s="40">
        <v>0</v>
      </c>
      <c r="UL32" s="40">
        <v>0</v>
      </c>
    </row>
    <row r="33" spans="1:558" ht="15" customHeight="1" x14ac:dyDescent="0.25">
      <c r="A33" s="38">
        <v>45944</v>
      </c>
      <c r="B33" s="38">
        <v>45944</v>
      </c>
      <c r="C33" s="39" t="s">
        <v>11</v>
      </c>
      <c r="D33" s="39">
        <v>44122003</v>
      </c>
      <c r="E33" s="39" t="s">
        <v>1306</v>
      </c>
      <c r="F33" s="39" t="s">
        <v>5</v>
      </c>
      <c r="G33" s="48">
        <v>200.99</v>
      </c>
      <c r="H33" s="128">
        <f t="shared" si="1"/>
        <v>4019.8</v>
      </c>
      <c r="I33" s="52">
        <v>20</v>
      </c>
      <c r="J33" s="55">
        <v>0</v>
      </c>
      <c r="K33" s="49">
        <f t="shared" si="0"/>
        <v>20</v>
      </c>
      <c r="L33" s="40"/>
      <c r="M33" s="40"/>
      <c r="N33" s="40"/>
      <c r="O33" s="40">
        <v>0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  <c r="AB33" s="40">
        <v>0</v>
      </c>
      <c r="AC33" s="40">
        <v>0</v>
      </c>
      <c r="AD33" s="40">
        <v>0</v>
      </c>
      <c r="AE33" s="40">
        <v>0</v>
      </c>
      <c r="AF33" s="40">
        <v>0</v>
      </c>
      <c r="AG33" s="40">
        <v>0</v>
      </c>
      <c r="AH33" s="40">
        <v>0</v>
      </c>
      <c r="AI33" s="40">
        <v>0</v>
      </c>
      <c r="AJ33" s="40">
        <v>0</v>
      </c>
      <c r="AK33" s="40">
        <v>0</v>
      </c>
      <c r="AL33" s="40">
        <v>0</v>
      </c>
      <c r="AM33" s="40">
        <v>0</v>
      </c>
      <c r="AN33" s="40">
        <v>0</v>
      </c>
      <c r="AO33" s="40">
        <v>0</v>
      </c>
      <c r="AP33" s="40">
        <v>0</v>
      </c>
      <c r="AQ33" s="40">
        <v>0</v>
      </c>
      <c r="AR33" s="40">
        <v>0</v>
      </c>
      <c r="AS33" s="40">
        <v>0</v>
      </c>
      <c r="AT33" s="40">
        <v>0</v>
      </c>
      <c r="AU33" s="40">
        <v>0</v>
      </c>
      <c r="AV33" s="40">
        <v>0</v>
      </c>
      <c r="AW33" s="40">
        <v>0</v>
      </c>
      <c r="AX33" s="40">
        <v>0</v>
      </c>
      <c r="AY33" s="40">
        <v>0</v>
      </c>
      <c r="AZ33" s="40">
        <v>0</v>
      </c>
      <c r="BA33" s="40">
        <v>0</v>
      </c>
      <c r="BB33" s="40">
        <v>0</v>
      </c>
      <c r="BC33" s="40">
        <v>0</v>
      </c>
      <c r="BD33" s="40">
        <v>0</v>
      </c>
      <c r="BE33" s="40">
        <v>0</v>
      </c>
      <c r="BF33" s="40">
        <v>0</v>
      </c>
      <c r="BG33" s="40">
        <v>0</v>
      </c>
      <c r="BH33" s="40">
        <v>0</v>
      </c>
      <c r="BI33" s="40">
        <v>0</v>
      </c>
      <c r="BJ33" s="40">
        <v>0</v>
      </c>
      <c r="BK33" s="40">
        <v>0</v>
      </c>
      <c r="BL33" s="40">
        <v>0</v>
      </c>
      <c r="BM33" s="40">
        <v>0</v>
      </c>
      <c r="BN33" s="40">
        <v>0</v>
      </c>
      <c r="BO33" s="40">
        <v>0</v>
      </c>
      <c r="BP33" s="40">
        <v>0</v>
      </c>
      <c r="BQ33" s="40">
        <v>0</v>
      </c>
      <c r="BR33" s="40">
        <v>0</v>
      </c>
      <c r="BS33" s="40">
        <v>0</v>
      </c>
      <c r="BT33" s="40">
        <v>0</v>
      </c>
      <c r="BU33" s="40">
        <v>0</v>
      </c>
      <c r="BV33" s="40">
        <v>0</v>
      </c>
      <c r="BW33" s="40">
        <v>0</v>
      </c>
      <c r="BX33" s="40">
        <v>0</v>
      </c>
      <c r="BY33" s="40">
        <v>0</v>
      </c>
      <c r="BZ33" s="40">
        <v>0</v>
      </c>
      <c r="CA33" s="40">
        <v>0</v>
      </c>
      <c r="CB33" s="40">
        <v>0</v>
      </c>
      <c r="CC33" s="40">
        <v>0</v>
      </c>
      <c r="CD33" s="40">
        <v>0</v>
      </c>
      <c r="CE33" s="40">
        <v>0</v>
      </c>
      <c r="CF33" s="40">
        <v>0</v>
      </c>
      <c r="CG33" s="40">
        <v>0</v>
      </c>
      <c r="CH33" s="40">
        <v>0</v>
      </c>
      <c r="CI33" s="40">
        <v>0</v>
      </c>
      <c r="CJ33" s="40">
        <v>0</v>
      </c>
      <c r="CK33" s="40">
        <v>0</v>
      </c>
      <c r="CL33" s="40">
        <v>0</v>
      </c>
      <c r="CM33" s="40">
        <v>0</v>
      </c>
      <c r="CN33" s="40">
        <v>0</v>
      </c>
      <c r="CO33" s="40">
        <v>0</v>
      </c>
      <c r="CP33" s="40">
        <v>0</v>
      </c>
      <c r="CQ33" s="40">
        <v>0</v>
      </c>
      <c r="CR33" s="40">
        <v>0</v>
      </c>
      <c r="CS33" s="40">
        <v>0</v>
      </c>
      <c r="CT33" s="40">
        <v>0</v>
      </c>
      <c r="CU33" s="40">
        <v>0</v>
      </c>
      <c r="CV33" s="40">
        <v>0</v>
      </c>
      <c r="CW33" s="40">
        <v>0</v>
      </c>
      <c r="CX33" s="40">
        <v>0</v>
      </c>
      <c r="CY33" s="40">
        <v>0</v>
      </c>
      <c r="CZ33" s="40">
        <v>0</v>
      </c>
      <c r="DA33" s="40">
        <v>0</v>
      </c>
      <c r="DB33" s="40">
        <v>0</v>
      </c>
      <c r="DC33" s="40">
        <v>0</v>
      </c>
      <c r="DD33" s="40">
        <v>0</v>
      </c>
      <c r="DE33" s="40">
        <v>0</v>
      </c>
      <c r="DF33" s="40">
        <v>0</v>
      </c>
      <c r="DG33" s="40">
        <v>0</v>
      </c>
      <c r="DH33" s="40">
        <v>0</v>
      </c>
      <c r="DI33" s="40">
        <v>0</v>
      </c>
      <c r="DJ33" s="40">
        <v>0</v>
      </c>
      <c r="DK33" s="40">
        <v>0</v>
      </c>
      <c r="DL33" s="40">
        <v>0</v>
      </c>
      <c r="DM33" s="40">
        <v>0</v>
      </c>
      <c r="DN33" s="40">
        <v>0</v>
      </c>
      <c r="DO33" s="40">
        <v>0</v>
      </c>
      <c r="DP33" s="40">
        <v>0</v>
      </c>
      <c r="DQ33" s="40">
        <v>0</v>
      </c>
      <c r="DR33" s="40">
        <v>0</v>
      </c>
      <c r="DS33" s="40">
        <v>0</v>
      </c>
      <c r="DT33" s="40">
        <v>0</v>
      </c>
      <c r="DU33" s="40">
        <v>0</v>
      </c>
      <c r="DV33" s="40">
        <v>0</v>
      </c>
      <c r="DW33" s="40">
        <v>0</v>
      </c>
      <c r="DX33" s="40">
        <v>0</v>
      </c>
      <c r="DY33" s="40">
        <v>0</v>
      </c>
      <c r="DZ33" s="40">
        <v>0</v>
      </c>
      <c r="EA33" s="40">
        <v>0</v>
      </c>
      <c r="EB33" s="40">
        <v>0</v>
      </c>
      <c r="EC33" s="40">
        <v>0</v>
      </c>
      <c r="ED33" s="40">
        <v>0</v>
      </c>
      <c r="EE33" s="40">
        <v>0</v>
      </c>
      <c r="EF33" s="40">
        <v>0</v>
      </c>
      <c r="EG33" s="40">
        <v>0</v>
      </c>
      <c r="EH33" s="40">
        <v>0</v>
      </c>
      <c r="EI33" s="40">
        <v>0</v>
      </c>
      <c r="EJ33" s="40">
        <v>0</v>
      </c>
      <c r="EK33" s="40">
        <v>0</v>
      </c>
      <c r="EL33" s="40">
        <v>0</v>
      </c>
      <c r="EM33" s="40">
        <v>0</v>
      </c>
      <c r="EN33" s="40">
        <v>0</v>
      </c>
      <c r="EO33" s="40">
        <v>0</v>
      </c>
      <c r="EP33" s="40">
        <v>0</v>
      </c>
      <c r="EQ33" s="40">
        <v>0</v>
      </c>
      <c r="ER33" s="40">
        <v>0</v>
      </c>
      <c r="ES33" s="40">
        <v>0</v>
      </c>
      <c r="ET33" s="40">
        <v>0</v>
      </c>
      <c r="EU33" s="40">
        <v>0</v>
      </c>
      <c r="EV33" s="40">
        <v>0</v>
      </c>
      <c r="EW33" s="40">
        <v>0</v>
      </c>
      <c r="EX33" s="40">
        <v>0</v>
      </c>
      <c r="EY33" s="40">
        <v>0</v>
      </c>
      <c r="EZ33" s="40">
        <v>0</v>
      </c>
      <c r="FA33" s="40">
        <v>0</v>
      </c>
      <c r="FB33" s="40">
        <v>0</v>
      </c>
      <c r="FC33" s="40">
        <v>0</v>
      </c>
      <c r="FD33" s="40">
        <v>0</v>
      </c>
      <c r="FE33" s="40">
        <v>0</v>
      </c>
      <c r="FF33" s="40">
        <v>0</v>
      </c>
      <c r="FG33" s="40">
        <v>0</v>
      </c>
      <c r="FH33" s="40">
        <v>0</v>
      </c>
      <c r="FI33" s="40">
        <v>0</v>
      </c>
      <c r="FJ33" s="40">
        <v>0</v>
      </c>
      <c r="FK33" s="40">
        <v>0</v>
      </c>
      <c r="FL33" s="40">
        <v>0</v>
      </c>
      <c r="FM33" s="40">
        <v>0</v>
      </c>
      <c r="FN33" s="40">
        <v>0</v>
      </c>
      <c r="FO33" s="40">
        <v>0</v>
      </c>
      <c r="FP33" s="40">
        <v>0</v>
      </c>
      <c r="FQ33" s="40">
        <v>0</v>
      </c>
      <c r="FR33" s="40">
        <v>0</v>
      </c>
      <c r="FS33" s="40">
        <v>0</v>
      </c>
      <c r="FT33" s="40">
        <v>0</v>
      </c>
      <c r="FU33" s="40">
        <v>0</v>
      </c>
      <c r="FV33" s="40">
        <v>0</v>
      </c>
      <c r="FW33" s="40">
        <v>0</v>
      </c>
      <c r="FX33" s="40">
        <v>0</v>
      </c>
      <c r="FY33" s="40">
        <v>0</v>
      </c>
      <c r="FZ33" s="40">
        <v>0</v>
      </c>
      <c r="GA33" s="40">
        <v>0</v>
      </c>
      <c r="GB33" s="40">
        <v>0</v>
      </c>
      <c r="GC33" s="40">
        <v>0</v>
      </c>
      <c r="GD33" s="40">
        <v>0</v>
      </c>
      <c r="GE33" s="40">
        <v>0</v>
      </c>
      <c r="GF33" s="40">
        <v>0</v>
      </c>
      <c r="GG33" s="40">
        <v>0</v>
      </c>
      <c r="GH33" s="40">
        <v>0</v>
      </c>
      <c r="GI33" s="40">
        <v>0</v>
      </c>
      <c r="GJ33" s="40">
        <v>0</v>
      </c>
      <c r="GK33" s="40">
        <v>0</v>
      </c>
      <c r="GL33" s="40">
        <v>0</v>
      </c>
      <c r="GM33" s="40">
        <v>0</v>
      </c>
      <c r="GN33" s="40">
        <v>0</v>
      </c>
      <c r="GO33" s="40">
        <v>0</v>
      </c>
      <c r="GP33" s="40">
        <v>0</v>
      </c>
      <c r="GQ33" s="40">
        <v>0</v>
      </c>
      <c r="GR33" s="40">
        <v>0</v>
      </c>
      <c r="GS33" s="40">
        <v>0</v>
      </c>
      <c r="GT33" s="40">
        <v>0</v>
      </c>
      <c r="GU33" s="40">
        <v>0</v>
      </c>
      <c r="GV33" s="40">
        <v>0</v>
      </c>
      <c r="GW33" s="40">
        <v>0</v>
      </c>
      <c r="GX33" s="40">
        <v>0</v>
      </c>
      <c r="GY33" s="40">
        <v>0</v>
      </c>
      <c r="GZ33" s="40">
        <v>0</v>
      </c>
      <c r="HA33" s="40">
        <v>0</v>
      </c>
      <c r="HB33" s="40">
        <v>0</v>
      </c>
      <c r="HC33" s="40">
        <v>0</v>
      </c>
      <c r="HD33" s="40">
        <v>0</v>
      </c>
      <c r="HE33" s="40">
        <v>0</v>
      </c>
      <c r="HF33" s="40">
        <v>0</v>
      </c>
      <c r="HG33" s="40">
        <v>0</v>
      </c>
      <c r="HH33" s="40">
        <v>0</v>
      </c>
      <c r="HI33" s="40">
        <v>0</v>
      </c>
      <c r="HJ33" s="40">
        <v>0</v>
      </c>
      <c r="HK33" s="40">
        <v>0</v>
      </c>
      <c r="HL33" s="40">
        <v>0</v>
      </c>
      <c r="HM33" s="40">
        <v>0</v>
      </c>
      <c r="HN33" s="40">
        <v>0</v>
      </c>
      <c r="HO33" s="40">
        <v>0</v>
      </c>
      <c r="HP33" s="40">
        <v>0</v>
      </c>
      <c r="HQ33" s="40">
        <v>0</v>
      </c>
      <c r="HR33" s="40">
        <v>0</v>
      </c>
      <c r="HS33" s="40">
        <v>0</v>
      </c>
      <c r="HT33" s="40">
        <v>0</v>
      </c>
      <c r="HU33" s="40">
        <v>0</v>
      </c>
      <c r="HV33" s="40">
        <v>0</v>
      </c>
      <c r="HW33" s="40">
        <v>0</v>
      </c>
      <c r="HX33" s="40">
        <v>0</v>
      </c>
      <c r="HY33" s="40">
        <v>0</v>
      </c>
      <c r="HZ33" s="40">
        <v>0</v>
      </c>
      <c r="IA33" s="40">
        <v>0</v>
      </c>
      <c r="IB33" s="40">
        <v>0</v>
      </c>
      <c r="IC33" s="40">
        <v>0</v>
      </c>
      <c r="ID33" s="40">
        <v>0</v>
      </c>
      <c r="IE33" s="40">
        <v>0</v>
      </c>
      <c r="IF33" s="40">
        <v>0</v>
      </c>
      <c r="IG33" s="40">
        <v>0</v>
      </c>
      <c r="IH33" s="40">
        <v>0</v>
      </c>
      <c r="II33" s="40">
        <v>0</v>
      </c>
      <c r="IJ33" s="40">
        <v>0</v>
      </c>
      <c r="IK33" s="40">
        <v>0</v>
      </c>
      <c r="IL33" s="40">
        <v>0</v>
      </c>
      <c r="IM33" s="40">
        <v>0</v>
      </c>
      <c r="IN33" s="40">
        <v>0</v>
      </c>
      <c r="IO33" s="40">
        <v>0</v>
      </c>
      <c r="IP33" s="40">
        <v>0</v>
      </c>
      <c r="IQ33" s="40">
        <v>0</v>
      </c>
      <c r="IR33" s="40">
        <v>0</v>
      </c>
      <c r="IS33" s="40">
        <v>0</v>
      </c>
      <c r="IT33" s="40">
        <v>0</v>
      </c>
      <c r="IU33" s="40">
        <v>0</v>
      </c>
      <c r="IV33" s="40">
        <v>0</v>
      </c>
      <c r="IW33" s="40">
        <v>0</v>
      </c>
      <c r="IX33" s="40">
        <v>0</v>
      </c>
      <c r="IY33" s="40">
        <v>0</v>
      </c>
      <c r="IZ33" s="40">
        <v>0</v>
      </c>
      <c r="JA33" s="40">
        <v>0</v>
      </c>
      <c r="JB33" s="40">
        <v>0</v>
      </c>
      <c r="JC33" s="40">
        <v>0</v>
      </c>
      <c r="JD33" s="40">
        <v>0</v>
      </c>
      <c r="JE33" s="40">
        <v>0</v>
      </c>
      <c r="JF33" s="40">
        <v>0</v>
      </c>
      <c r="JG33" s="40">
        <v>0</v>
      </c>
      <c r="JH33" s="40">
        <v>0</v>
      </c>
      <c r="JI33" s="40">
        <v>0</v>
      </c>
      <c r="JJ33" s="40">
        <v>0</v>
      </c>
      <c r="JK33" s="40">
        <v>0</v>
      </c>
      <c r="JL33" s="40">
        <v>0</v>
      </c>
      <c r="JM33" s="40">
        <v>0</v>
      </c>
      <c r="JN33" s="40">
        <v>0</v>
      </c>
      <c r="JO33" s="40">
        <v>0</v>
      </c>
      <c r="JP33" s="40">
        <v>0</v>
      </c>
      <c r="JQ33" s="40">
        <v>0</v>
      </c>
      <c r="JR33" s="40">
        <v>0</v>
      </c>
      <c r="JS33" s="40">
        <v>0</v>
      </c>
      <c r="JT33" s="40">
        <v>0</v>
      </c>
      <c r="JU33" s="40">
        <v>0</v>
      </c>
      <c r="JV33" s="40">
        <v>0</v>
      </c>
      <c r="JW33" s="40">
        <v>0</v>
      </c>
      <c r="JX33" s="40">
        <v>0</v>
      </c>
      <c r="JY33" s="40">
        <v>0</v>
      </c>
      <c r="JZ33" s="40">
        <v>0</v>
      </c>
      <c r="KA33" s="40">
        <v>0</v>
      </c>
      <c r="KB33" s="40">
        <v>0</v>
      </c>
      <c r="KC33" s="40">
        <v>0</v>
      </c>
      <c r="KD33" s="40">
        <v>0</v>
      </c>
      <c r="KE33" s="40">
        <v>0</v>
      </c>
      <c r="KF33" s="40">
        <v>0</v>
      </c>
      <c r="KG33" s="40">
        <v>0</v>
      </c>
      <c r="KH33" s="40">
        <v>0</v>
      </c>
      <c r="KI33" s="40">
        <v>0</v>
      </c>
      <c r="KJ33" s="40">
        <v>0</v>
      </c>
      <c r="KK33" s="40">
        <v>0</v>
      </c>
      <c r="KL33" s="40">
        <v>0</v>
      </c>
      <c r="KM33" s="40">
        <v>0</v>
      </c>
      <c r="KN33" s="40">
        <v>0</v>
      </c>
      <c r="KO33" s="40">
        <v>0</v>
      </c>
      <c r="KP33" s="40">
        <v>0</v>
      </c>
      <c r="KQ33" s="40">
        <v>0</v>
      </c>
      <c r="KR33" s="40">
        <v>0</v>
      </c>
      <c r="KS33" s="40">
        <v>0</v>
      </c>
      <c r="KT33" s="40">
        <v>0</v>
      </c>
      <c r="KU33" s="40">
        <v>0</v>
      </c>
      <c r="KV33" s="40">
        <v>0</v>
      </c>
      <c r="KW33" s="40">
        <v>0</v>
      </c>
      <c r="KX33" s="40">
        <v>0</v>
      </c>
      <c r="KY33" s="40">
        <v>0</v>
      </c>
      <c r="KZ33" s="40">
        <v>0</v>
      </c>
      <c r="LA33" s="40">
        <v>0</v>
      </c>
      <c r="LB33" s="40">
        <v>0</v>
      </c>
      <c r="LC33" s="40">
        <v>0</v>
      </c>
      <c r="LD33" s="40">
        <v>0</v>
      </c>
      <c r="LE33" s="40">
        <v>0</v>
      </c>
      <c r="LF33" s="40">
        <v>0</v>
      </c>
      <c r="LG33" s="40">
        <v>0</v>
      </c>
      <c r="LH33" s="40">
        <v>0</v>
      </c>
      <c r="LI33" s="40">
        <v>0</v>
      </c>
      <c r="LJ33" s="40">
        <v>0</v>
      </c>
      <c r="LK33" s="40">
        <v>0</v>
      </c>
      <c r="LL33" s="40">
        <v>0</v>
      </c>
      <c r="LM33" s="40">
        <v>0</v>
      </c>
      <c r="LN33" s="40">
        <v>0</v>
      </c>
      <c r="LO33" s="40">
        <v>0</v>
      </c>
      <c r="LP33" s="40">
        <v>0</v>
      </c>
      <c r="LQ33" s="40">
        <v>0</v>
      </c>
      <c r="LR33" s="40">
        <v>0</v>
      </c>
      <c r="LS33" s="40">
        <v>0</v>
      </c>
      <c r="LT33" s="40">
        <v>0</v>
      </c>
      <c r="LU33" s="40">
        <v>0</v>
      </c>
      <c r="LV33" s="40">
        <v>0</v>
      </c>
      <c r="LW33" s="40">
        <v>0</v>
      </c>
      <c r="LX33" s="40">
        <v>0</v>
      </c>
      <c r="LY33" s="40">
        <v>0</v>
      </c>
      <c r="LZ33" s="40">
        <v>0</v>
      </c>
      <c r="MA33" s="40">
        <v>0</v>
      </c>
      <c r="MB33" s="40">
        <v>0</v>
      </c>
      <c r="MC33" s="40">
        <v>0</v>
      </c>
      <c r="MD33" s="40">
        <v>0</v>
      </c>
      <c r="ME33" s="40">
        <v>0</v>
      </c>
      <c r="MF33" s="40">
        <v>0</v>
      </c>
      <c r="MG33" s="40">
        <v>0</v>
      </c>
      <c r="MH33" s="40">
        <v>0</v>
      </c>
      <c r="MI33" s="40">
        <v>0</v>
      </c>
      <c r="MJ33" s="40">
        <v>0</v>
      </c>
      <c r="MK33" s="40">
        <v>0</v>
      </c>
      <c r="ML33" s="40">
        <v>0</v>
      </c>
      <c r="MM33" s="40">
        <v>0</v>
      </c>
      <c r="MN33" s="40">
        <v>0</v>
      </c>
      <c r="MO33" s="40">
        <v>0</v>
      </c>
      <c r="MP33" s="40">
        <v>0</v>
      </c>
      <c r="MQ33" s="40">
        <v>0</v>
      </c>
      <c r="MR33" s="40">
        <v>0</v>
      </c>
      <c r="MS33" s="40">
        <v>0</v>
      </c>
      <c r="MT33" s="40">
        <v>0</v>
      </c>
      <c r="MU33" s="40">
        <v>0</v>
      </c>
      <c r="MV33" s="40">
        <v>0</v>
      </c>
      <c r="MW33" s="40">
        <v>0</v>
      </c>
      <c r="MX33" s="40">
        <v>0</v>
      </c>
      <c r="MY33" s="40">
        <v>0</v>
      </c>
      <c r="MZ33" s="40">
        <v>0</v>
      </c>
      <c r="NA33" s="40">
        <v>0</v>
      </c>
      <c r="NB33" s="40">
        <v>0</v>
      </c>
      <c r="NC33" s="40">
        <v>0</v>
      </c>
      <c r="ND33" s="40">
        <v>0</v>
      </c>
      <c r="NE33" s="40">
        <v>0</v>
      </c>
      <c r="NF33" s="40">
        <v>0</v>
      </c>
      <c r="NG33" s="40">
        <v>0</v>
      </c>
      <c r="NH33" s="40">
        <v>0</v>
      </c>
      <c r="NI33" s="40">
        <v>0</v>
      </c>
      <c r="NJ33" s="40">
        <v>0</v>
      </c>
      <c r="NK33" s="40">
        <v>0</v>
      </c>
      <c r="NL33" s="40">
        <v>0</v>
      </c>
      <c r="NM33" s="40">
        <v>0</v>
      </c>
      <c r="NN33" s="40">
        <v>0</v>
      </c>
      <c r="NO33" s="40">
        <v>0</v>
      </c>
      <c r="NP33" s="40">
        <v>0</v>
      </c>
      <c r="NQ33" s="40">
        <v>0</v>
      </c>
      <c r="NR33" s="40">
        <v>0</v>
      </c>
      <c r="NS33" s="40">
        <v>0</v>
      </c>
      <c r="NT33" s="40">
        <v>0</v>
      </c>
      <c r="NU33" s="40">
        <v>0</v>
      </c>
      <c r="NV33" s="40">
        <v>0</v>
      </c>
      <c r="NW33" s="40">
        <v>0</v>
      </c>
      <c r="NX33" s="40">
        <v>0</v>
      </c>
      <c r="NY33" s="40">
        <v>0</v>
      </c>
      <c r="NZ33" s="40">
        <v>0</v>
      </c>
      <c r="OA33" s="40">
        <v>0</v>
      </c>
      <c r="OB33" s="40">
        <v>0</v>
      </c>
      <c r="OC33" s="40">
        <v>0</v>
      </c>
      <c r="OD33" s="40">
        <v>0</v>
      </c>
      <c r="OE33" s="40">
        <v>0</v>
      </c>
      <c r="OF33" s="40">
        <v>0</v>
      </c>
      <c r="OG33" s="40">
        <v>0</v>
      </c>
      <c r="OH33" s="40">
        <v>0</v>
      </c>
      <c r="OI33" s="40">
        <v>0</v>
      </c>
      <c r="OJ33" s="40">
        <v>0</v>
      </c>
      <c r="OK33" s="40">
        <v>0</v>
      </c>
      <c r="OL33" s="40">
        <v>0</v>
      </c>
      <c r="OM33" s="40">
        <v>0</v>
      </c>
      <c r="ON33" s="40">
        <v>0</v>
      </c>
      <c r="OO33" s="40">
        <v>0</v>
      </c>
      <c r="OP33" s="40">
        <v>0</v>
      </c>
      <c r="OQ33" s="40">
        <v>0</v>
      </c>
      <c r="OR33" s="40">
        <v>0</v>
      </c>
      <c r="OS33" s="40">
        <v>0</v>
      </c>
      <c r="OT33" s="40">
        <v>0</v>
      </c>
      <c r="OU33" s="40">
        <v>0</v>
      </c>
      <c r="OV33" s="40">
        <v>0</v>
      </c>
      <c r="OW33" s="40">
        <v>0</v>
      </c>
      <c r="OX33" s="40">
        <v>0</v>
      </c>
      <c r="OY33" s="40">
        <v>0</v>
      </c>
      <c r="OZ33" s="40">
        <v>0</v>
      </c>
      <c r="PA33" s="40">
        <v>0</v>
      </c>
      <c r="PB33" s="40">
        <v>0</v>
      </c>
      <c r="PC33" s="40">
        <v>0</v>
      </c>
      <c r="PD33" s="40">
        <v>0</v>
      </c>
      <c r="PE33" s="40">
        <v>0</v>
      </c>
      <c r="PF33" s="40">
        <v>0</v>
      </c>
      <c r="PG33" s="40">
        <v>0</v>
      </c>
      <c r="PH33" s="40">
        <v>0</v>
      </c>
      <c r="PI33" s="40">
        <v>0</v>
      </c>
      <c r="PJ33" s="40">
        <v>0</v>
      </c>
      <c r="PK33" s="40">
        <v>0</v>
      </c>
      <c r="PL33" s="40">
        <v>0</v>
      </c>
      <c r="PM33" s="40">
        <v>0</v>
      </c>
      <c r="PN33" s="40">
        <v>0</v>
      </c>
      <c r="PO33" s="40">
        <v>0</v>
      </c>
      <c r="PP33" s="40">
        <v>0</v>
      </c>
      <c r="PQ33" s="40">
        <v>0</v>
      </c>
      <c r="PR33" s="40">
        <v>0</v>
      </c>
      <c r="PS33" s="40">
        <v>0</v>
      </c>
      <c r="PT33" s="40">
        <v>0</v>
      </c>
      <c r="PU33" s="40">
        <v>0</v>
      </c>
      <c r="PV33" s="40">
        <v>0</v>
      </c>
      <c r="PW33" s="40">
        <v>0</v>
      </c>
      <c r="PX33" s="40">
        <v>0</v>
      </c>
      <c r="PY33" s="40">
        <v>0</v>
      </c>
      <c r="PZ33" s="40">
        <v>0</v>
      </c>
      <c r="QA33" s="40">
        <v>0</v>
      </c>
      <c r="QB33" s="40">
        <v>0</v>
      </c>
      <c r="QC33" s="40">
        <v>0</v>
      </c>
      <c r="QD33" s="40">
        <v>0</v>
      </c>
      <c r="QE33" s="40">
        <v>0</v>
      </c>
      <c r="QF33" s="40">
        <v>0</v>
      </c>
      <c r="QG33" s="40">
        <v>0</v>
      </c>
      <c r="QH33" s="40">
        <v>0</v>
      </c>
      <c r="QI33" s="40">
        <v>0</v>
      </c>
      <c r="QJ33" s="40">
        <v>0</v>
      </c>
      <c r="QK33" s="40">
        <v>0</v>
      </c>
      <c r="QL33" s="40">
        <v>0</v>
      </c>
      <c r="QM33" s="40">
        <v>0</v>
      </c>
      <c r="QN33" s="40">
        <v>0</v>
      </c>
      <c r="QO33" s="40">
        <v>0</v>
      </c>
      <c r="QP33" s="40">
        <v>0</v>
      </c>
      <c r="QQ33" s="40">
        <v>0</v>
      </c>
      <c r="QR33" s="40">
        <v>0</v>
      </c>
      <c r="QS33" s="40">
        <v>0</v>
      </c>
      <c r="QT33" s="40">
        <v>0</v>
      </c>
      <c r="QU33" s="40">
        <v>0</v>
      </c>
      <c r="QV33" s="40">
        <v>0</v>
      </c>
      <c r="QW33" s="40">
        <v>0</v>
      </c>
      <c r="QX33" s="40">
        <v>0</v>
      </c>
      <c r="QY33" s="40">
        <v>0</v>
      </c>
      <c r="QZ33" s="40">
        <v>0</v>
      </c>
      <c r="RA33" s="40">
        <v>0</v>
      </c>
      <c r="RB33" s="40">
        <v>0</v>
      </c>
      <c r="RC33" s="40">
        <v>0</v>
      </c>
      <c r="RD33" s="40">
        <v>0</v>
      </c>
      <c r="RE33" s="40">
        <v>0</v>
      </c>
      <c r="RF33" s="40">
        <v>0</v>
      </c>
      <c r="RG33" s="40">
        <v>0</v>
      </c>
      <c r="RH33" s="40">
        <v>0</v>
      </c>
      <c r="RI33" s="40">
        <v>0</v>
      </c>
      <c r="RJ33" s="40">
        <v>0</v>
      </c>
      <c r="RK33" s="40">
        <v>0</v>
      </c>
      <c r="RL33" s="40">
        <v>0</v>
      </c>
      <c r="RM33" s="40">
        <v>0</v>
      </c>
      <c r="RN33" s="40">
        <v>0</v>
      </c>
      <c r="RO33" s="40">
        <v>0</v>
      </c>
      <c r="RP33" s="40">
        <v>0</v>
      </c>
      <c r="RQ33" s="40">
        <v>0</v>
      </c>
      <c r="RR33" s="40">
        <v>0</v>
      </c>
      <c r="RS33" s="40">
        <v>0</v>
      </c>
      <c r="RT33" s="40">
        <v>0</v>
      </c>
      <c r="RU33" s="40">
        <v>0</v>
      </c>
      <c r="RV33" s="40">
        <v>0</v>
      </c>
      <c r="RW33" s="40">
        <v>0</v>
      </c>
      <c r="RX33" s="40">
        <v>0</v>
      </c>
      <c r="RY33" s="40">
        <v>0</v>
      </c>
      <c r="RZ33" s="40">
        <v>0</v>
      </c>
      <c r="SA33" s="40">
        <v>0</v>
      </c>
      <c r="SB33" s="40">
        <v>0</v>
      </c>
      <c r="SC33" s="40">
        <v>0</v>
      </c>
      <c r="SD33" s="40">
        <v>0</v>
      </c>
      <c r="SE33" s="40">
        <v>0</v>
      </c>
      <c r="SF33" s="40">
        <v>0</v>
      </c>
      <c r="SG33" s="40">
        <v>0</v>
      </c>
      <c r="SH33" s="40">
        <v>0</v>
      </c>
      <c r="SI33" s="40">
        <v>0</v>
      </c>
      <c r="SJ33" s="40">
        <v>0</v>
      </c>
      <c r="SK33" s="40">
        <v>0</v>
      </c>
      <c r="SL33" s="40">
        <v>0</v>
      </c>
      <c r="SM33" s="40">
        <v>0</v>
      </c>
      <c r="SN33" s="40">
        <v>0</v>
      </c>
      <c r="SO33" s="40">
        <v>0</v>
      </c>
      <c r="SP33" s="40">
        <v>0</v>
      </c>
      <c r="SQ33" s="40">
        <v>0</v>
      </c>
      <c r="SR33" s="40">
        <v>0</v>
      </c>
      <c r="SS33" s="40">
        <v>0</v>
      </c>
      <c r="ST33" s="40">
        <v>0</v>
      </c>
      <c r="SU33" s="40">
        <v>0</v>
      </c>
      <c r="SV33" s="40">
        <v>0</v>
      </c>
      <c r="SW33" s="40">
        <v>0</v>
      </c>
      <c r="SX33" s="40">
        <v>0</v>
      </c>
      <c r="SY33" s="40">
        <v>0</v>
      </c>
      <c r="SZ33" s="40">
        <v>0</v>
      </c>
      <c r="TA33" s="40">
        <v>0</v>
      </c>
      <c r="TB33" s="40">
        <v>0</v>
      </c>
      <c r="TC33" s="40">
        <v>0</v>
      </c>
      <c r="TD33" s="40">
        <v>0</v>
      </c>
      <c r="TE33" s="40">
        <v>0</v>
      </c>
      <c r="TF33" s="40">
        <v>0</v>
      </c>
      <c r="TG33" s="40">
        <v>0</v>
      </c>
      <c r="TH33" s="40">
        <v>0</v>
      </c>
      <c r="TI33" s="40">
        <v>0</v>
      </c>
      <c r="TJ33" s="40">
        <v>0</v>
      </c>
      <c r="TK33" s="40">
        <v>0</v>
      </c>
      <c r="TL33" s="40">
        <v>0</v>
      </c>
      <c r="TM33" s="40">
        <v>0</v>
      </c>
      <c r="TN33" s="40">
        <v>0</v>
      </c>
      <c r="TO33" s="40">
        <v>0</v>
      </c>
      <c r="TP33" s="40">
        <v>0</v>
      </c>
      <c r="TQ33" s="40">
        <v>0</v>
      </c>
      <c r="TR33" s="40">
        <v>0</v>
      </c>
      <c r="TS33" s="40">
        <v>0</v>
      </c>
      <c r="TT33" s="40">
        <v>0</v>
      </c>
      <c r="TU33" s="40">
        <v>0</v>
      </c>
      <c r="TV33" s="40">
        <v>0</v>
      </c>
      <c r="TW33" s="40">
        <v>0</v>
      </c>
      <c r="TX33" s="40">
        <v>0</v>
      </c>
      <c r="TY33" s="40">
        <v>0</v>
      </c>
      <c r="TZ33" s="40">
        <v>0</v>
      </c>
      <c r="UA33" s="40">
        <v>0</v>
      </c>
      <c r="UB33" s="40">
        <v>0</v>
      </c>
      <c r="UC33" s="40">
        <v>0</v>
      </c>
      <c r="UD33" s="40">
        <v>0</v>
      </c>
      <c r="UE33" s="40">
        <v>0</v>
      </c>
      <c r="UF33" s="40">
        <v>0</v>
      </c>
      <c r="UG33" s="40">
        <v>0</v>
      </c>
      <c r="UH33" s="40">
        <v>0</v>
      </c>
      <c r="UI33" s="40">
        <v>0</v>
      </c>
      <c r="UJ33" s="40">
        <v>0</v>
      </c>
      <c r="UK33" s="40">
        <v>0</v>
      </c>
      <c r="UL33" s="40">
        <v>0</v>
      </c>
    </row>
    <row r="34" spans="1:558" ht="15" customHeight="1" x14ac:dyDescent="0.25">
      <c r="A34" s="38">
        <v>44988</v>
      </c>
      <c r="B34" s="38">
        <v>44988</v>
      </c>
      <c r="C34" s="39" t="s">
        <v>11</v>
      </c>
      <c r="D34" s="39">
        <v>44110000</v>
      </c>
      <c r="E34" s="39" t="s">
        <v>36</v>
      </c>
      <c r="F34" s="39" t="s">
        <v>5</v>
      </c>
      <c r="G34" s="48">
        <v>500</v>
      </c>
      <c r="H34" s="128">
        <f t="shared" si="1"/>
        <v>3000</v>
      </c>
      <c r="I34" s="52">
        <v>6</v>
      </c>
      <c r="J34" s="55">
        <v>0</v>
      </c>
      <c r="K34" s="49">
        <f t="shared" si="0"/>
        <v>6</v>
      </c>
      <c r="L34" s="40"/>
      <c r="M34" s="40"/>
      <c r="N34" s="40"/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0</v>
      </c>
      <c r="DK34">
        <v>0</v>
      </c>
      <c r="DL34">
        <v>0</v>
      </c>
      <c r="DM34">
        <v>0</v>
      </c>
      <c r="DN34">
        <v>0</v>
      </c>
      <c r="DO34">
        <v>0</v>
      </c>
      <c r="DP34">
        <v>0</v>
      </c>
      <c r="DQ34">
        <v>0</v>
      </c>
      <c r="DR34">
        <v>0</v>
      </c>
      <c r="DS34">
        <v>0</v>
      </c>
      <c r="DT34">
        <v>0</v>
      </c>
      <c r="DU34">
        <v>0</v>
      </c>
      <c r="DV34">
        <v>0</v>
      </c>
      <c r="DW34">
        <v>0</v>
      </c>
      <c r="DX34">
        <v>0</v>
      </c>
      <c r="DY34">
        <v>0</v>
      </c>
      <c r="DZ34">
        <v>0</v>
      </c>
      <c r="EA34">
        <v>0</v>
      </c>
      <c r="EB34">
        <v>0</v>
      </c>
      <c r="EC34">
        <v>0</v>
      </c>
      <c r="ED34">
        <v>0</v>
      </c>
      <c r="EE34">
        <v>0</v>
      </c>
      <c r="EF34">
        <v>0</v>
      </c>
      <c r="EG34">
        <v>0</v>
      </c>
      <c r="EH34">
        <v>0</v>
      </c>
      <c r="EI34">
        <v>0</v>
      </c>
      <c r="EJ34">
        <v>0</v>
      </c>
      <c r="EK34">
        <v>0</v>
      </c>
      <c r="EL34">
        <v>0</v>
      </c>
      <c r="EM34">
        <v>0</v>
      </c>
      <c r="EN34">
        <v>0</v>
      </c>
      <c r="EO34">
        <v>0</v>
      </c>
      <c r="EP34">
        <v>0</v>
      </c>
      <c r="EQ34">
        <v>0</v>
      </c>
      <c r="ER34">
        <v>0</v>
      </c>
      <c r="ES34">
        <v>0</v>
      </c>
      <c r="ET34">
        <v>0</v>
      </c>
      <c r="EU34">
        <v>0</v>
      </c>
      <c r="EV34">
        <v>0</v>
      </c>
      <c r="EW34">
        <v>0</v>
      </c>
      <c r="EX34">
        <v>0</v>
      </c>
      <c r="EY34">
        <v>0</v>
      </c>
      <c r="EZ34">
        <v>0</v>
      </c>
      <c r="FA34">
        <v>0</v>
      </c>
      <c r="FB34">
        <v>0</v>
      </c>
      <c r="FC34">
        <v>0</v>
      </c>
      <c r="FD34">
        <v>0</v>
      </c>
      <c r="FE34">
        <v>0</v>
      </c>
      <c r="FF34">
        <v>0</v>
      </c>
      <c r="FG34">
        <v>0</v>
      </c>
      <c r="FH34">
        <v>0</v>
      </c>
      <c r="FI34">
        <v>0</v>
      </c>
      <c r="FJ34">
        <v>0</v>
      </c>
      <c r="FK34">
        <v>0</v>
      </c>
      <c r="FL34">
        <v>0</v>
      </c>
      <c r="FM34">
        <v>0</v>
      </c>
      <c r="FN34">
        <v>0</v>
      </c>
      <c r="FO34">
        <v>0</v>
      </c>
      <c r="FP34">
        <v>0</v>
      </c>
      <c r="FQ34">
        <v>0</v>
      </c>
      <c r="FR34">
        <v>0</v>
      </c>
      <c r="FS34">
        <v>0</v>
      </c>
      <c r="FT34">
        <v>0</v>
      </c>
      <c r="FU34">
        <v>0</v>
      </c>
      <c r="FV34">
        <v>0</v>
      </c>
      <c r="FW34">
        <v>0</v>
      </c>
      <c r="FX34">
        <v>0</v>
      </c>
      <c r="FY34">
        <v>0</v>
      </c>
      <c r="FZ34">
        <v>0</v>
      </c>
      <c r="GA34">
        <v>0</v>
      </c>
      <c r="GB34">
        <v>0</v>
      </c>
      <c r="GC34">
        <v>0</v>
      </c>
      <c r="GD34">
        <v>0</v>
      </c>
      <c r="GE34">
        <v>0</v>
      </c>
      <c r="GF34">
        <v>0</v>
      </c>
      <c r="GG34">
        <v>0</v>
      </c>
      <c r="GH34">
        <v>0</v>
      </c>
      <c r="GI34">
        <v>0</v>
      </c>
      <c r="GJ34">
        <v>0</v>
      </c>
      <c r="GK34">
        <v>0</v>
      </c>
      <c r="GL34">
        <v>0</v>
      </c>
      <c r="GM34">
        <v>0</v>
      </c>
      <c r="GN34">
        <v>0</v>
      </c>
      <c r="GO34">
        <v>0</v>
      </c>
      <c r="GP34">
        <v>0</v>
      </c>
      <c r="GQ34">
        <v>0</v>
      </c>
      <c r="GR34">
        <v>0</v>
      </c>
      <c r="GS34">
        <v>0</v>
      </c>
      <c r="GT34">
        <v>0</v>
      </c>
      <c r="GU34">
        <v>0</v>
      </c>
      <c r="GV34">
        <v>0</v>
      </c>
      <c r="GW34">
        <v>0</v>
      </c>
      <c r="GX34">
        <v>0</v>
      </c>
      <c r="GY34">
        <v>0</v>
      </c>
      <c r="GZ34">
        <v>0</v>
      </c>
      <c r="HA34">
        <v>0</v>
      </c>
      <c r="HB34">
        <v>0</v>
      </c>
      <c r="HC34">
        <v>0</v>
      </c>
      <c r="HD34">
        <v>0</v>
      </c>
      <c r="HE34">
        <v>0</v>
      </c>
      <c r="HF34">
        <v>0</v>
      </c>
      <c r="HG34">
        <v>0</v>
      </c>
      <c r="HH34">
        <v>0</v>
      </c>
      <c r="HI34">
        <v>0</v>
      </c>
      <c r="HJ34">
        <v>0</v>
      </c>
      <c r="HK34">
        <v>0</v>
      </c>
      <c r="HL34">
        <v>0</v>
      </c>
      <c r="HM34">
        <v>0</v>
      </c>
      <c r="HN34">
        <v>0</v>
      </c>
      <c r="HO34">
        <v>0</v>
      </c>
      <c r="HP34">
        <v>0</v>
      </c>
      <c r="HQ34">
        <v>0</v>
      </c>
      <c r="HR34">
        <v>0</v>
      </c>
      <c r="HS34">
        <v>0</v>
      </c>
      <c r="HT34">
        <v>0</v>
      </c>
      <c r="HU34">
        <v>0</v>
      </c>
      <c r="HV34">
        <v>0</v>
      </c>
      <c r="HW34">
        <v>0</v>
      </c>
      <c r="HX34">
        <v>0</v>
      </c>
      <c r="HY34">
        <v>0</v>
      </c>
      <c r="HZ34">
        <v>0</v>
      </c>
      <c r="IA34">
        <v>0</v>
      </c>
      <c r="IB34">
        <v>0</v>
      </c>
      <c r="IC34">
        <v>0</v>
      </c>
      <c r="ID34">
        <v>0</v>
      </c>
      <c r="IE34">
        <v>0</v>
      </c>
      <c r="IF34">
        <v>0</v>
      </c>
      <c r="IG34">
        <v>0</v>
      </c>
      <c r="IH34">
        <v>0</v>
      </c>
      <c r="II34">
        <v>0</v>
      </c>
      <c r="IJ34">
        <v>0</v>
      </c>
      <c r="IK34">
        <v>0</v>
      </c>
      <c r="IL34">
        <v>0</v>
      </c>
      <c r="IM34">
        <v>0</v>
      </c>
      <c r="IN34">
        <v>0</v>
      </c>
      <c r="IO34">
        <v>0</v>
      </c>
      <c r="IP34">
        <v>0</v>
      </c>
      <c r="IQ34">
        <v>0</v>
      </c>
      <c r="IR34">
        <v>0</v>
      </c>
      <c r="IS34">
        <v>0</v>
      </c>
      <c r="IT34">
        <v>0</v>
      </c>
      <c r="IU34">
        <v>0</v>
      </c>
      <c r="IV34">
        <v>0</v>
      </c>
      <c r="IW34">
        <v>0</v>
      </c>
      <c r="IX34">
        <v>0</v>
      </c>
      <c r="IY34">
        <v>0</v>
      </c>
      <c r="IZ34">
        <v>0</v>
      </c>
      <c r="JA34">
        <v>0</v>
      </c>
      <c r="JB34">
        <v>0</v>
      </c>
      <c r="JC34">
        <v>0</v>
      </c>
      <c r="JD34">
        <v>0</v>
      </c>
      <c r="JE34">
        <v>0</v>
      </c>
      <c r="JF34">
        <v>0</v>
      </c>
      <c r="JG34">
        <v>0</v>
      </c>
      <c r="JH34">
        <v>0</v>
      </c>
      <c r="JI34">
        <v>0</v>
      </c>
      <c r="JJ34">
        <v>0</v>
      </c>
      <c r="JK34">
        <v>0</v>
      </c>
      <c r="JL34">
        <v>0</v>
      </c>
      <c r="JM34">
        <v>0</v>
      </c>
      <c r="JN34">
        <v>0</v>
      </c>
      <c r="JO34">
        <v>0</v>
      </c>
      <c r="JP34">
        <v>0</v>
      </c>
      <c r="JQ34">
        <v>0</v>
      </c>
      <c r="JR34">
        <v>0</v>
      </c>
      <c r="JS34">
        <v>0</v>
      </c>
      <c r="JT34">
        <v>0</v>
      </c>
      <c r="JU34">
        <v>0</v>
      </c>
      <c r="JV34">
        <v>0</v>
      </c>
      <c r="JW34">
        <v>0</v>
      </c>
      <c r="JX34">
        <v>0</v>
      </c>
      <c r="JY34">
        <v>0</v>
      </c>
      <c r="JZ34">
        <v>0</v>
      </c>
      <c r="KA34">
        <v>0</v>
      </c>
      <c r="KB34">
        <v>0</v>
      </c>
      <c r="KC34">
        <v>0</v>
      </c>
      <c r="KD34">
        <v>0</v>
      </c>
      <c r="KE34">
        <v>0</v>
      </c>
      <c r="KF34">
        <v>0</v>
      </c>
      <c r="KG34">
        <v>0</v>
      </c>
      <c r="KH34">
        <v>0</v>
      </c>
      <c r="KI34">
        <v>0</v>
      </c>
      <c r="KJ34">
        <v>0</v>
      </c>
      <c r="KK34">
        <v>0</v>
      </c>
      <c r="KL34">
        <v>0</v>
      </c>
      <c r="KM34">
        <v>0</v>
      </c>
      <c r="KN34">
        <v>0</v>
      </c>
      <c r="KO34">
        <v>0</v>
      </c>
      <c r="KP34">
        <v>0</v>
      </c>
      <c r="KQ34">
        <v>0</v>
      </c>
      <c r="KR34">
        <v>0</v>
      </c>
      <c r="KS34">
        <v>0</v>
      </c>
      <c r="KT34">
        <v>0</v>
      </c>
      <c r="KU34">
        <v>0</v>
      </c>
      <c r="KV34">
        <v>0</v>
      </c>
      <c r="KW34">
        <v>0</v>
      </c>
      <c r="KX34">
        <v>0</v>
      </c>
      <c r="KY34">
        <v>0</v>
      </c>
      <c r="KZ34">
        <v>0</v>
      </c>
      <c r="LA34">
        <v>0</v>
      </c>
      <c r="LB34">
        <v>0</v>
      </c>
      <c r="LC34">
        <v>0</v>
      </c>
      <c r="LD34">
        <v>0</v>
      </c>
      <c r="LE34">
        <v>0</v>
      </c>
      <c r="LF34">
        <v>0</v>
      </c>
      <c r="LG34">
        <v>0</v>
      </c>
      <c r="LH34">
        <v>0</v>
      </c>
      <c r="LI34">
        <v>0</v>
      </c>
      <c r="LJ34">
        <v>0</v>
      </c>
      <c r="LK34">
        <v>0</v>
      </c>
      <c r="LL34">
        <v>0</v>
      </c>
      <c r="LM34">
        <v>0</v>
      </c>
      <c r="LN34">
        <v>0</v>
      </c>
      <c r="LO34">
        <v>0</v>
      </c>
      <c r="LP34">
        <v>0</v>
      </c>
      <c r="LQ34">
        <v>0</v>
      </c>
      <c r="LR34">
        <v>0</v>
      </c>
      <c r="LS34">
        <v>0</v>
      </c>
      <c r="LT34">
        <v>0</v>
      </c>
      <c r="LU34">
        <v>0</v>
      </c>
      <c r="LV34">
        <v>0</v>
      </c>
      <c r="LW34">
        <v>0</v>
      </c>
      <c r="LX34">
        <v>0</v>
      </c>
      <c r="LY34">
        <v>0</v>
      </c>
      <c r="LZ34">
        <v>0</v>
      </c>
      <c r="MA34">
        <v>0</v>
      </c>
      <c r="MB34">
        <v>0</v>
      </c>
      <c r="MC34">
        <v>0</v>
      </c>
      <c r="MD34">
        <v>0</v>
      </c>
      <c r="ME34">
        <v>0</v>
      </c>
      <c r="MF34">
        <v>0</v>
      </c>
      <c r="MG34">
        <v>0</v>
      </c>
      <c r="MH34">
        <v>0</v>
      </c>
      <c r="MI34">
        <v>0</v>
      </c>
      <c r="MJ34">
        <v>0</v>
      </c>
      <c r="MK34">
        <v>0</v>
      </c>
      <c r="ML34">
        <v>0</v>
      </c>
      <c r="MM34">
        <v>0</v>
      </c>
      <c r="MN34">
        <v>0</v>
      </c>
      <c r="MO34">
        <v>0</v>
      </c>
      <c r="MP34">
        <v>0</v>
      </c>
      <c r="MQ34">
        <v>0</v>
      </c>
      <c r="MR34">
        <v>0</v>
      </c>
      <c r="MS34">
        <v>0</v>
      </c>
      <c r="MT34">
        <v>0</v>
      </c>
      <c r="MU34">
        <v>0</v>
      </c>
      <c r="MV34">
        <v>0</v>
      </c>
      <c r="MW34">
        <v>0</v>
      </c>
      <c r="MX34">
        <v>0</v>
      </c>
      <c r="MY34">
        <v>0</v>
      </c>
      <c r="MZ34">
        <v>0</v>
      </c>
      <c r="NA34">
        <v>0</v>
      </c>
      <c r="NB34">
        <v>0</v>
      </c>
      <c r="NC34">
        <v>0</v>
      </c>
      <c r="ND34">
        <v>0</v>
      </c>
      <c r="NE34">
        <v>0</v>
      </c>
      <c r="NF34">
        <v>0</v>
      </c>
      <c r="NG34">
        <v>0</v>
      </c>
      <c r="NH34">
        <v>0</v>
      </c>
      <c r="NI34">
        <v>0</v>
      </c>
      <c r="NJ34">
        <v>0</v>
      </c>
      <c r="NK34">
        <v>0</v>
      </c>
      <c r="NL34">
        <v>0</v>
      </c>
      <c r="NM34">
        <v>0</v>
      </c>
      <c r="NN34">
        <v>0</v>
      </c>
      <c r="NO34">
        <v>0</v>
      </c>
      <c r="NP34">
        <v>0</v>
      </c>
      <c r="NQ34">
        <v>0</v>
      </c>
      <c r="NR34">
        <v>0</v>
      </c>
      <c r="NS34">
        <v>0</v>
      </c>
      <c r="NT34">
        <v>0</v>
      </c>
      <c r="NU34">
        <v>0</v>
      </c>
      <c r="NV34">
        <v>0</v>
      </c>
      <c r="NW34">
        <v>0</v>
      </c>
      <c r="NX34">
        <v>0</v>
      </c>
      <c r="NY34">
        <v>0</v>
      </c>
      <c r="NZ34">
        <v>0</v>
      </c>
      <c r="OA34">
        <v>0</v>
      </c>
      <c r="OB34">
        <v>0</v>
      </c>
      <c r="OC34">
        <v>0</v>
      </c>
      <c r="OD34">
        <v>0</v>
      </c>
      <c r="OE34">
        <v>0</v>
      </c>
      <c r="OF34">
        <v>0</v>
      </c>
      <c r="OG34">
        <v>0</v>
      </c>
      <c r="OH34">
        <v>0</v>
      </c>
      <c r="OI34">
        <v>0</v>
      </c>
      <c r="OJ34">
        <v>0</v>
      </c>
      <c r="OK34">
        <v>0</v>
      </c>
      <c r="OL34">
        <v>0</v>
      </c>
      <c r="OM34">
        <v>0</v>
      </c>
      <c r="ON34">
        <v>0</v>
      </c>
      <c r="OO34">
        <v>0</v>
      </c>
      <c r="OP34">
        <v>0</v>
      </c>
      <c r="OQ34">
        <v>0</v>
      </c>
      <c r="OR34">
        <v>0</v>
      </c>
      <c r="OS34">
        <v>0</v>
      </c>
      <c r="OT34">
        <v>0</v>
      </c>
      <c r="OU34">
        <v>0</v>
      </c>
      <c r="OV34">
        <v>0</v>
      </c>
      <c r="OW34">
        <v>0</v>
      </c>
      <c r="OX34">
        <v>0</v>
      </c>
      <c r="OY34">
        <v>0</v>
      </c>
      <c r="OZ34">
        <v>0</v>
      </c>
      <c r="PA34">
        <v>0</v>
      </c>
      <c r="PB34">
        <v>0</v>
      </c>
      <c r="PC34">
        <v>0</v>
      </c>
      <c r="PD34">
        <v>0</v>
      </c>
      <c r="PE34">
        <v>0</v>
      </c>
      <c r="PF34">
        <v>0</v>
      </c>
      <c r="PG34">
        <v>0</v>
      </c>
      <c r="PH34">
        <v>0</v>
      </c>
      <c r="PI34">
        <v>0</v>
      </c>
      <c r="PJ34">
        <v>0</v>
      </c>
      <c r="PK34">
        <v>0</v>
      </c>
      <c r="PL34">
        <v>0</v>
      </c>
      <c r="PM34">
        <v>0</v>
      </c>
      <c r="PN34">
        <v>0</v>
      </c>
      <c r="PO34">
        <v>0</v>
      </c>
      <c r="PP34">
        <v>0</v>
      </c>
      <c r="PQ34">
        <v>0</v>
      </c>
      <c r="PR34">
        <v>0</v>
      </c>
      <c r="PS34">
        <v>0</v>
      </c>
      <c r="PT34">
        <v>0</v>
      </c>
      <c r="PU34">
        <v>0</v>
      </c>
      <c r="PV34">
        <v>0</v>
      </c>
      <c r="PW34">
        <v>0</v>
      </c>
      <c r="PX34">
        <v>0</v>
      </c>
      <c r="PY34">
        <v>0</v>
      </c>
      <c r="PZ34">
        <v>0</v>
      </c>
      <c r="QA34">
        <v>0</v>
      </c>
      <c r="QB34">
        <v>0</v>
      </c>
      <c r="QC34">
        <v>0</v>
      </c>
      <c r="QD34">
        <v>0</v>
      </c>
      <c r="QE34">
        <v>0</v>
      </c>
      <c r="QF34">
        <v>0</v>
      </c>
      <c r="QG34">
        <v>0</v>
      </c>
      <c r="QH34">
        <v>0</v>
      </c>
      <c r="QI34">
        <v>0</v>
      </c>
      <c r="QJ34">
        <v>0</v>
      </c>
      <c r="QK34">
        <v>0</v>
      </c>
      <c r="QL34">
        <v>0</v>
      </c>
      <c r="QM34">
        <v>0</v>
      </c>
      <c r="QN34">
        <v>0</v>
      </c>
      <c r="QO34">
        <v>0</v>
      </c>
      <c r="QP34">
        <v>0</v>
      </c>
      <c r="QQ34">
        <v>0</v>
      </c>
      <c r="QR34">
        <v>0</v>
      </c>
      <c r="QS34">
        <v>0</v>
      </c>
      <c r="QT34">
        <v>0</v>
      </c>
      <c r="QU34">
        <v>0</v>
      </c>
      <c r="QV34">
        <v>0</v>
      </c>
      <c r="QW34">
        <v>0</v>
      </c>
      <c r="QX34">
        <v>0</v>
      </c>
      <c r="QY34">
        <v>0</v>
      </c>
      <c r="QZ34">
        <v>0</v>
      </c>
      <c r="RA34">
        <v>0</v>
      </c>
      <c r="RB34">
        <v>0</v>
      </c>
      <c r="RC34">
        <v>0</v>
      </c>
      <c r="RD34">
        <v>0</v>
      </c>
      <c r="RE34">
        <v>0</v>
      </c>
      <c r="RF34">
        <v>0</v>
      </c>
      <c r="RG34">
        <v>0</v>
      </c>
      <c r="RH34">
        <v>0</v>
      </c>
      <c r="RI34">
        <v>0</v>
      </c>
      <c r="RJ34">
        <v>0</v>
      </c>
      <c r="RK34">
        <v>0</v>
      </c>
      <c r="RL34">
        <v>0</v>
      </c>
      <c r="RM34">
        <v>0</v>
      </c>
      <c r="RN34">
        <v>0</v>
      </c>
      <c r="RO34">
        <v>0</v>
      </c>
      <c r="RP34">
        <v>0</v>
      </c>
      <c r="RQ34">
        <v>0</v>
      </c>
      <c r="RR34">
        <v>0</v>
      </c>
      <c r="RS34">
        <v>0</v>
      </c>
      <c r="RT34">
        <v>0</v>
      </c>
      <c r="RU34">
        <v>0</v>
      </c>
      <c r="RV34">
        <v>0</v>
      </c>
      <c r="RW34">
        <v>0</v>
      </c>
      <c r="RX34">
        <v>0</v>
      </c>
      <c r="RY34">
        <v>0</v>
      </c>
      <c r="RZ34">
        <v>0</v>
      </c>
      <c r="SA34">
        <v>0</v>
      </c>
      <c r="SB34">
        <v>0</v>
      </c>
      <c r="SC34">
        <v>0</v>
      </c>
      <c r="SD34">
        <v>0</v>
      </c>
      <c r="SE34">
        <v>0</v>
      </c>
      <c r="SF34">
        <v>0</v>
      </c>
      <c r="SG34">
        <v>0</v>
      </c>
      <c r="SH34">
        <v>0</v>
      </c>
      <c r="SI34">
        <v>0</v>
      </c>
      <c r="SJ34">
        <v>0</v>
      </c>
      <c r="SK34">
        <v>0</v>
      </c>
      <c r="SL34">
        <v>0</v>
      </c>
      <c r="SM34">
        <v>0</v>
      </c>
      <c r="SN34">
        <v>0</v>
      </c>
      <c r="SO34">
        <v>0</v>
      </c>
      <c r="SP34">
        <v>0</v>
      </c>
      <c r="SQ34">
        <v>0</v>
      </c>
      <c r="SR34">
        <v>0</v>
      </c>
      <c r="SS34">
        <v>0</v>
      </c>
      <c r="ST34">
        <v>0</v>
      </c>
      <c r="SU34">
        <v>0</v>
      </c>
      <c r="SV34">
        <v>0</v>
      </c>
      <c r="SW34">
        <v>0</v>
      </c>
      <c r="SX34">
        <v>0</v>
      </c>
      <c r="SY34">
        <v>0</v>
      </c>
      <c r="SZ34">
        <v>0</v>
      </c>
      <c r="TA34">
        <v>0</v>
      </c>
      <c r="TB34">
        <v>0</v>
      </c>
      <c r="TC34">
        <v>0</v>
      </c>
      <c r="TD34">
        <v>0</v>
      </c>
      <c r="TE34">
        <v>0</v>
      </c>
      <c r="TF34">
        <v>0</v>
      </c>
      <c r="TG34">
        <v>0</v>
      </c>
      <c r="TH34">
        <v>0</v>
      </c>
      <c r="TI34">
        <v>0</v>
      </c>
      <c r="TJ34">
        <v>0</v>
      </c>
      <c r="TK34">
        <v>0</v>
      </c>
      <c r="TL34">
        <v>0</v>
      </c>
      <c r="TM34">
        <v>0</v>
      </c>
      <c r="TN34">
        <v>0</v>
      </c>
      <c r="TO34">
        <v>0</v>
      </c>
      <c r="TP34">
        <v>0</v>
      </c>
      <c r="TQ34">
        <v>0</v>
      </c>
      <c r="TR34">
        <v>0</v>
      </c>
      <c r="TS34">
        <v>0</v>
      </c>
      <c r="TT34">
        <v>0</v>
      </c>
      <c r="TU34">
        <v>0</v>
      </c>
      <c r="TV34">
        <v>0</v>
      </c>
      <c r="TW34">
        <v>0</v>
      </c>
      <c r="TX34">
        <v>0</v>
      </c>
      <c r="TY34">
        <v>0</v>
      </c>
      <c r="TZ34">
        <v>0</v>
      </c>
      <c r="UA34">
        <v>0</v>
      </c>
      <c r="UB34">
        <v>0</v>
      </c>
      <c r="UC34">
        <v>0</v>
      </c>
      <c r="UD34">
        <v>0</v>
      </c>
      <c r="UE34">
        <v>0</v>
      </c>
      <c r="UF34">
        <v>0</v>
      </c>
      <c r="UG34">
        <v>0</v>
      </c>
      <c r="UH34">
        <v>0</v>
      </c>
      <c r="UI34">
        <v>0</v>
      </c>
      <c r="UJ34">
        <v>0</v>
      </c>
      <c r="UK34">
        <v>0</v>
      </c>
      <c r="UL34">
        <v>0</v>
      </c>
    </row>
    <row r="35" spans="1:558" ht="15" customHeight="1" x14ac:dyDescent="0.25">
      <c r="A35" s="38">
        <v>45671</v>
      </c>
      <c r="B35" s="38">
        <v>45671</v>
      </c>
      <c r="C35" s="39" t="s">
        <v>11</v>
      </c>
      <c r="D35" s="39">
        <v>44111515</v>
      </c>
      <c r="E35" s="39" t="s">
        <v>1259</v>
      </c>
      <c r="F35" s="39" t="s">
        <v>13</v>
      </c>
      <c r="G35" s="48">
        <v>224.2</v>
      </c>
      <c r="H35" s="128">
        <f t="shared" si="1"/>
        <v>0</v>
      </c>
      <c r="I35" s="52">
        <v>50</v>
      </c>
      <c r="J35" s="55">
        <v>50</v>
      </c>
      <c r="K35" s="49">
        <f t="shared" si="0"/>
        <v>0</v>
      </c>
      <c r="L35" s="40"/>
      <c r="M35" s="40"/>
      <c r="N35" s="40"/>
      <c r="O35" s="40">
        <v>0</v>
      </c>
      <c r="P35" s="40">
        <v>0</v>
      </c>
      <c r="Q35" s="40">
        <v>0</v>
      </c>
      <c r="R35" s="40">
        <v>0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  <c r="AE35" s="40">
        <v>0</v>
      </c>
      <c r="AF35" s="40">
        <v>0</v>
      </c>
      <c r="AG35" s="40">
        <v>0</v>
      </c>
      <c r="AH35" s="40">
        <v>0</v>
      </c>
      <c r="AI35" s="40">
        <v>0</v>
      </c>
      <c r="AJ35" s="40">
        <v>0</v>
      </c>
      <c r="AK35" s="40">
        <v>0</v>
      </c>
      <c r="AL35" s="40">
        <v>0</v>
      </c>
      <c r="AM35" s="40">
        <v>0</v>
      </c>
      <c r="AN35" s="40">
        <v>0</v>
      </c>
      <c r="AO35" s="40">
        <v>0</v>
      </c>
      <c r="AP35" s="40">
        <v>0</v>
      </c>
      <c r="AQ35" s="40">
        <v>0</v>
      </c>
      <c r="AR35" s="40">
        <v>0</v>
      </c>
      <c r="AS35" s="40">
        <v>0</v>
      </c>
      <c r="AT35" s="40">
        <v>0</v>
      </c>
      <c r="AU35" s="40">
        <v>0</v>
      </c>
      <c r="AV35" s="40">
        <v>0</v>
      </c>
      <c r="AW35" s="40">
        <v>0</v>
      </c>
      <c r="AX35" s="40">
        <v>0</v>
      </c>
      <c r="AY35" s="40">
        <v>0</v>
      </c>
      <c r="AZ35" s="40">
        <v>0</v>
      </c>
      <c r="BA35" s="40">
        <v>0</v>
      </c>
      <c r="BB35" s="40">
        <v>0</v>
      </c>
      <c r="BC35" s="40">
        <v>0</v>
      </c>
      <c r="BD35" s="40">
        <v>0</v>
      </c>
      <c r="BE35" s="40">
        <v>0</v>
      </c>
      <c r="BF35" s="40">
        <v>0</v>
      </c>
      <c r="BG35" s="40">
        <v>0</v>
      </c>
      <c r="BH35" s="40">
        <v>0</v>
      </c>
      <c r="BI35" s="40">
        <v>0</v>
      </c>
      <c r="BJ35" s="40">
        <v>0</v>
      </c>
      <c r="BK35" s="40">
        <v>0</v>
      </c>
      <c r="BL35" s="40">
        <v>0</v>
      </c>
      <c r="BM35" s="40">
        <v>0</v>
      </c>
      <c r="BN35" s="40">
        <v>0</v>
      </c>
      <c r="BO35" s="40">
        <v>0</v>
      </c>
      <c r="BP35" s="40">
        <v>0</v>
      </c>
      <c r="BQ35" s="40">
        <v>0</v>
      </c>
      <c r="BR35" s="40">
        <v>0</v>
      </c>
      <c r="BS35" s="40">
        <v>0</v>
      </c>
      <c r="BT35" s="40">
        <v>0</v>
      </c>
      <c r="BU35" s="40">
        <v>0</v>
      </c>
      <c r="BV35" s="40">
        <v>0</v>
      </c>
      <c r="BW35" s="40">
        <v>0</v>
      </c>
      <c r="BX35" s="40">
        <v>0</v>
      </c>
      <c r="BY35" s="40">
        <v>0</v>
      </c>
      <c r="BZ35" s="40">
        <v>0</v>
      </c>
      <c r="CA35" s="40">
        <v>0</v>
      </c>
      <c r="CB35" s="40">
        <v>0</v>
      </c>
      <c r="CC35" s="40">
        <v>0</v>
      </c>
      <c r="CD35" s="40">
        <v>0</v>
      </c>
      <c r="CE35" s="40">
        <v>0</v>
      </c>
      <c r="CF35" s="40">
        <v>0</v>
      </c>
      <c r="CG35" s="40">
        <v>0</v>
      </c>
      <c r="CH35" s="40">
        <v>0</v>
      </c>
      <c r="CI35" s="40">
        <v>0</v>
      </c>
      <c r="CJ35" s="40">
        <v>0</v>
      </c>
      <c r="CK35" s="40">
        <v>0</v>
      </c>
      <c r="CL35" s="40">
        <v>0</v>
      </c>
      <c r="CM35" s="40">
        <v>0</v>
      </c>
      <c r="CN35" s="40">
        <v>0</v>
      </c>
      <c r="CO35" s="40">
        <v>0</v>
      </c>
      <c r="CP35" s="40">
        <v>0</v>
      </c>
      <c r="CQ35" s="40">
        <v>0</v>
      </c>
      <c r="CR35" s="40">
        <v>0</v>
      </c>
      <c r="CS35" s="40">
        <v>0</v>
      </c>
      <c r="CT35" s="40">
        <v>0</v>
      </c>
      <c r="CU35" s="40">
        <v>0</v>
      </c>
      <c r="CV35" s="40">
        <v>0</v>
      </c>
      <c r="CW35" s="40">
        <v>0</v>
      </c>
      <c r="CX35" s="40">
        <v>0</v>
      </c>
      <c r="CY35" s="40">
        <v>0</v>
      </c>
      <c r="CZ35" s="40">
        <v>0</v>
      </c>
      <c r="DA35" s="40">
        <v>0</v>
      </c>
      <c r="DB35" s="40">
        <v>0</v>
      </c>
      <c r="DC35" s="40">
        <v>0</v>
      </c>
      <c r="DD35" s="40">
        <v>0</v>
      </c>
      <c r="DE35" s="40">
        <v>0</v>
      </c>
      <c r="DF35" s="40">
        <v>0</v>
      </c>
      <c r="DG35" s="40">
        <v>0</v>
      </c>
      <c r="DH35" s="40">
        <v>0</v>
      </c>
      <c r="DI35" s="40">
        <v>0</v>
      </c>
      <c r="DJ35" s="40">
        <v>0</v>
      </c>
      <c r="DK35" s="40">
        <v>0</v>
      </c>
      <c r="DL35" s="40">
        <v>0</v>
      </c>
      <c r="DM35" s="40">
        <v>0</v>
      </c>
      <c r="DN35" s="40">
        <v>0</v>
      </c>
      <c r="DO35" s="40">
        <v>0</v>
      </c>
      <c r="DP35" s="40">
        <v>0</v>
      </c>
      <c r="DQ35" s="40">
        <v>0</v>
      </c>
      <c r="DR35" s="40">
        <v>0</v>
      </c>
      <c r="DS35" s="40">
        <v>0</v>
      </c>
      <c r="DT35" s="40">
        <v>0</v>
      </c>
      <c r="DU35" s="40">
        <v>0</v>
      </c>
      <c r="DV35" s="40">
        <v>0</v>
      </c>
      <c r="DW35" s="40">
        <v>0</v>
      </c>
      <c r="DX35" s="40">
        <v>0</v>
      </c>
      <c r="DY35" s="40">
        <v>0</v>
      </c>
      <c r="DZ35" s="40">
        <v>0</v>
      </c>
      <c r="EA35" s="40">
        <v>0</v>
      </c>
      <c r="EB35" s="40">
        <v>0</v>
      </c>
      <c r="EC35" s="40">
        <v>0</v>
      </c>
      <c r="ED35" s="40">
        <v>0</v>
      </c>
      <c r="EE35" s="40">
        <v>0</v>
      </c>
      <c r="EF35" s="40">
        <v>0</v>
      </c>
      <c r="EG35" s="40">
        <v>0</v>
      </c>
      <c r="EH35" s="40">
        <v>0</v>
      </c>
      <c r="EI35" s="40">
        <v>0</v>
      </c>
      <c r="EJ35" s="40">
        <v>0</v>
      </c>
      <c r="EK35" s="40">
        <v>0</v>
      </c>
      <c r="EL35" s="40">
        <v>0</v>
      </c>
      <c r="EM35" s="40">
        <v>0</v>
      </c>
      <c r="EN35" s="40">
        <v>0</v>
      </c>
      <c r="EO35" s="40">
        <v>0</v>
      </c>
      <c r="EP35" s="40">
        <v>0</v>
      </c>
      <c r="EQ35" s="40">
        <v>0</v>
      </c>
      <c r="ER35" s="40">
        <v>0</v>
      </c>
      <c r="ES35" s="40">
        <v>0</v>
      </c>
      <c r="ET35" s="40">
        <v>0</v>
      </c>
      <c r="EU35" s="40">
        <v>0</v>
      </c>
      <c r="EV35" s="40">
        <v>0</v>
      </c>
      <c r="EW35" s="40">
        <v>0</v>
      </c>
      <c r="EX35" s="40">
        <v>0</v>
      </c>
      <c r="EY35" s="40">
        <v>0</v>
      </c>
      <c r="EZ35" s="40">
        <v>0</v>
      </c>
      <c r="FA35" s="40">
        <v>0</v>
      </c>
      <c r="FB35" s="40">
        <v>0</v>
      </c>
      <c r="FC35" s="40">
        <v>0</v>
      </c>
      <c r="FD35" s="40">
        <v>0</v>
      </c>
      <c r="FE35" s="40">
        <v>0</v>
      </c>
      <c r="FF35" s="40">
        <v>0</v>
      </c>
      <c r="FG35" s="40">
        <v>0</v>
      </c>
      <c r="FH35" s="40">
        <v>0</v>
      </c>
      <c r="FI35" s="40">
        <v>0</v>
      </c>
      <c r="FJ35" s="40">
        <v>0</v>
      </c>
      <c r="FK35" s="40">
        <v>0</v>
      </c>
      <c r="FL35" s="40">
        <v>0</v>
      </c>
      <c r="FM35" s="40">
        <v>0</v>
      </c>
      <c r="FN35" s="40">
        <v>0</v>
      </c>
      <c r="FO35" s="40">
        <v>0</v>
      </c>
      <c r="FP35" s="40">
        <v>0</v>
      </c>
      <c r="FQ35" s="40">
        <v>0</v>
      </c>
      <c r="FR35" s="40">
        <v>0</v>
      </c>
      <c r="FS35" s="40">
        <v>0</v>
      </c>
      <c r="FT35" s="40">
        <v>0</v>
      </c>
      <c r="FU35" s="40">
        <v>0</v>
      </c>
      <c r="FV35" s="40">
        <v>0</v>
      </c>
      <c r="FW35" s="40">
        <v>0</v>
      </c>
      <c r="FX35" s="40">
        <v>0</v>
      </c>
      <c r="FY35" s="40">
        <v>0</v>
      </c>
      <c r="FZ35" s="40">
        <v>0</v>
      </c>
      <c r="GA35" s="40">
        <v>0</v>
      </c>
      <c r="GB35" s="40">
        <v>0</v>
      </c>
      <c r="GC35" s="40">
        <v>0</v>
      </c>
      <c r="GD35" s="40">
        <v>0</v>
      </c>
      <c r="GE35" s="40">
        <v>0</v>
      </c>
      <c r="GF35" s="40">
        <v>0</v>
      </c>
      <c r="GG35" s="40">
        <v>0</v>
      </c>
      <c r="GH35" s="40">
        <v>0</v>
      </c>
      <c r="GI35" s="40">
        <v>0</v>
      </c>
      <c r="GJ35" s="40">
        <v>0</v>
      </c>
      <c r="GK35" s="40">
        <v>0</v>
      </c>
      <c r="GL35" s="40">
        <v>0</v>
      </c>
      <c r="GM35" s="40">
        <v>0</v>
      </c>
      <c r="GN35" s="40">
        <v>0</v>
      </c>
      <c r="GO35" s="40">
        <v>0</v>
      </c>
      <c r="GP35" s="40">
        <v>0</v>
      </c>
      <c r="GQ35" s="40">
        <v>0</v>
      </c>
      <c r="GR35" s="40">
        <v>0</v>
      </c>
      <c r="GS35" s="40">
        <v>0</v>
      </c>
      <c r="GT35" s="40">
        <v>0</v>
      </c>
      <c r="GU35" s="40">
        <v>0</v>
      </c>
      <c r="GV35" s="40">
        <v>0</v>
      </c>
      <c r="GW35" s="40">
        <v>0</v>
      </c>
      <c r="GX35" s="40">
        <v>0</v>
      </c>
      <c r="GY35" s="40">
        <v>0</v>
      </c>
      <c r="GZ35" s="40">
        <v>0</v>
      </c>
      <c r="HA35" s="40">
        <v>0</v>
      </c>
      <c r="HB35" s="40">
        <v>0</v>
      </c>
      <c r="HC35" s="40">
        <v>0</v>
      </c>
      <c r="HD35" s="40">
        <v>0</v>
      </c>
      <c r="HE35" s="40">
        <v>0</v>
      </c>
      <c r="HF35" s="40">
        <v>0</v>
      </c>
      <c r="HG35" s="40">
        <v>0</v>
      </c>
      <c r="HH35" s="40">
        <v>0</v>
      </c>
      <c r="HI35" s="40">
        <v>0</v>
      </c>
      <c r="HJ35" s="40">
        <v>0</v>
      </c>
      <c r="HK35" s="40">
        <v>0</v>
      </c>
      <c r="HL35" s="40">
        <v>0</v>
      </c>
      <c r="HM35" s="40">
        <v>0</v>
      </c>
      <c r="HN35" s="40">
        <v>0</v>
      </c>
      <c r="HO35" s="40">
        <v>0</v>
      </c>
      <c r="HP35" s="40">
        <v>0</v>
      </c>
      <c r="HQ35" s="40">
        <v>0</v>
      </c>
      <c r="HR35" s="40">
        <v>0</v>
      </c>
      <c r="HS35" s="40">
        <v>0</v>
      </c>
      <c r="HT35" s="40">
        <v>0</v>
      </c>
      <c r="HU35" s="40">
        <v>0</v>
      </c>
      <c r="HV35" s="40">
        <v>0</v>
      </c>
      <c r="HW35" s="40">
        <v>0</v>
      </c>
      <c r="HX35" s="40">
        <v>0</v>
      </c>
      <c r="HY35" s="40">
        <v>0</v>
      </c>
      <c r="HZ35" s="40">
        <v>0</v>
      </c>
      <c r="IA35" s="40">
        <v>0</v>
      </c>
      <c r="IB35" s="40">
        <v>0</v>
      </c>
      <c r="IC35" s="40">
        <v>0</v>
      </c>
      <c r="ID35" s="40">
        <v>0</v>
      </c>
      <c r="IE35" s="40">
        <v>0</v>
      </c>
      <c r="IF35" s="40">
        <v>0</v>
      </c>
      <c r="IG35" s="40">
        <v>0</v>
      </c>
      <c r="IH35" s="40">
        <v>0</v>
      </c>
      <c r="II35" s="40">
        <v>0</v>
      </c>
      <c r="IJ35" s="40">
        <v>0</v>
      </c>
      <c r="IK35" s="40">
        <v>0</v>
      </c>
      <c r="IL35" s="40">
        <v>0</v>
      </c>
      <c r="IM35" s="40">
        <v>0</v>
      </c>
      <c r="IN35" s="40">
        <v>0</v>
      </c>
      <c r="IO35" s="40">
        <v>0</v>
      </c>
      <c r="IP35" s="40">
        <v>0</v>
      </c>
      <c r="IQ35" s="40">
        <v>0</v>
      </c>
      <c r="IR35" s="40">
        <v>0</v>
      </c>
      <c r="IS35" s="40">
        <v>0</v>
      </c>
      <c r="IT35" s="40">
        <v>0</v>
      </c>
      <c r="IU35" s="40">
        <v>0</v>
      </c>
      <c r="IV35" s="40">
        <v>0</v>
      </c>
      <c r="IW35" s="40">
        <v>0</v>
      </c>
      <c r="IX35" s="40">
        <v>0</v>
      </c>
      <c r="IY35" s="40">
        <v>0</v>
      </c>
      <c r="IZ35" s="40">
        <v>0</v>
      </c>
      <c r="JA35" s="40">
        <v>0</v>
      </c>
      <c r="JB35" s="40">
        <v>0</v>
      </c>
      <c r="JC35" s="40">
        <v>0</v>
      </c>
      <c r="JD35" s="40">
        <v>0</v>
      </c>
      <c r="JE35" s="40">
        <v>0</v>
      </c>
      <c r="JF35" s="40">
        <v>0</v>
      </c>
      <c r="JG35" s="40">
        <v>0</v>
      </c>
      <c r="JH35" s="40">
        <v>0</v>
      </c>
      <c r="JI35" s="40">
        <v>0</v>
      </c>
      <c r="JJ35" s="40">
        <v>0</v>
      </c>
      <c r="JK35" s="40">
        <v>0</v>
      </c>
      <c r="JL35" s="40">
        <v>0</v>
      </c>
      <c r="JM35" s="40">
        <v>0</v>
      </c>
      <c r="JN35" s="40">
        <v>0</v>
      </c>
      <c r="JO35" s="40">
        <v>0</v>
      </c>
      <c r="JP35" s="40">
        <v>0</v>
      </c>
      <c r="JQ35" s="40">
        <v>0</v>
      </c>
      <c r="JR35" s="40">
        <v>0</v>
      </c>
      <c r="JS35" s="40">
        <v>0</v>
      </c>
      <c r="JT35" s="40">
        <v>0</v>
      </c>
      <c r="JU35" s="40">
        <v>0</v>
      </c>
      <c r="JV35" s="40">
        <v>0</v>
      </c>
      <c r="JW35" s="40">
        <v>0</v>
      </c>
      <c r="JX35" s="40">
        <v>0</v>
      </c>
      <c r="JY35" s="40">
        <v>0</v>
      </c>
      <c r="JZ35" s="40">
        <v>0</v>
      </c>
      <c r="KA35" s="40">
        <v>0</v>
      </c>
      <c r="KB35" s="40">
        <v>0</v>
      </c>
      <c r="KC35" s="40">
        <v>0</v>
      </c>
      <c r="KD35" s="40">
        <v>0</v>
      </c>
      <c r="KE35" s="40">
        <v>0</v>
      </c>
      <c r="KF35" s="40">
        <v>0</v>
      </c>
      <c r="KG35" s="40">
        <v>0</v>
      </c>
      <c r="KH35" s="40">
        <v>0</v>
      </c>
      <c r="KI35" s="40">
        <v>0</v>
      </c>
      <c r="KJ35" s="40">
        <v>0</v>
      </c>
      <c r="KK35" s="40">
        <v>0</v>
      </c>
      <c r="KL35" s="40">
        <v>0</v>
      </c>
      <c r="KM35" s="40">
        <v>0</v>
      </c>
      <c r="KN35" s="40">
        <v>0</v>
      </c>
      <c r="KO35" s="40">
        <v>0</v>
      </c>
      <c r="KP35" s="40">
        <v>0</v>
      </c>
      <c r="KQ35" s="40">
        <v>0</v>
      </c>
      <c r="KR35" s="40">
        <v>0</v>
      </c>
      <c r="KS35" s="40">
        <v>0</v>
      </c>
      <c r="KT35" s="40">
        <v>0</v>
      </c>
      <c r="KU35" s="40">
        <v>0</v>
      </c>
      <c r="KV35" s="40">
        <v>0</v>
      </c>
      <c r="KW35" s="40">
        <v>0</v>
      </c>
      <c r="KX35" s="40">
        <v>0</v>
      </c>
      <c r="KY35" s="40">
        <v>0</v>
      </c>
      <c r="KZ35" s="40">
        <v>0</v>
      </c>
      <c r="LA35" s="40">
        <v>0</v>
      </c>
      <c r="LB35" s="40">
        <v>0</v>
      </c>
      <c r="LC35" s="40">
        <v>0</v>
      </c>
      <c r="LD35" s="40">
        <v>0</v>
      </c>
      <c r="LE35" s="40">
        <v>0</v>
      </c>
      <c r="LF35" s="40">
        <v>0</v>
      </c>
      <c r="LG35" s="40">
        <v>0</v>
      </c>
      <c r="LH35" s="40">
        <v>0</v>
      </c>
      <c r="LI35" s="40">
        <v>0</v>
      </c>
      <c r="LJ35" s="40">
        <v>0</v>
      </c>
      <c r="LK35" s="40">
        <v>0</v>
      </c>
      <c r="LL35" s="40">
        <v>0</v>
      </c>
      <c r="LM35" s="40">
        <v>0</v>
      </c>
      <c r="LN35" s="40">
        <v>0</v>
      </c>
      <c r="LO35" s="40">
        <v>0</v>
      </c>
      <c r="LP35" s="40">
        <v>0</v>
      </c>
      <c r="LQ35" s="40">
        <v>0</v>
      </c>
      <c r="LR35" s="40">
        <v>0</v>
      </c>
      <c r="LS35" s="40">
        <v>0</v>
      </c>
      <c r="LT35" s="40">
        <v>0</v>
      </c>
      <c r="LU35" s="40">
        <v>0</v>
      </c>
      <c r="LV35" s="40">
        <v>0</v>
      </c>
      <c r="LW35" s="40">
        <v>0</v>
      </c>
      <c r="LX35" s="40">
        <v>0</v>
      </c>
      <c r="LY35" s="40">
        <v>0</v>
      </c>
      <c r="LZ35" s="40">
        <v>0</v>
      </c>
      <c r="MA35" s="40">
        <v>0</v>
      </c>
      <c r="MB35" s="40">
        <v>0</v>
      </c>
      <c r="MC35" s="40">
        <v>0</v>
      </c>
      <c r="MD35" s="40">
        <v>0</v>
      </c>
      <c r="ME35" s="40">
        <v>0</v>
      </c>
      <c r="MF35" s="40">
        <v>0</v>
      </c>
      <c r="MG35" s="40">
        <v>0</v>
      </c>
      <c r="MH35" s="40">
        <v>0</v>
      </c>
      <c r="MI35" s="40">
        <v>0</v>
      </c>
      <c r="MJ35" s="40">
        <v>0</v>
      </c>
      <c r="MK35" s="40">
        <v>0</v>
      </c>
      <c r="ML35" s="40">
        <v>0</v>
      </c>
      <c r="MM35" s="40">
        <v>0</v>
      </c>
      <c r="MN35" s="40">
        <v>0</v>
      </c>
      <c r="MO35" s="40">
        <v>0</v>
      </c>
      <c r="MP35" s="40">
        <v>0</v>
      </c>
      <c r="MQ35" s="40">
        <v>0</v>
      </c>
      <c r="MR35" s="40">
        <v>0</v>
      </c>
      <c r="MS35" s="40">
        <v>0</v>
      </c>
      <c r="MT35" s="40">
        <v>0</v>
      </c>
      <c r="MU35" s="40">
        <v>0</v>
      </c>
      <c r="MV35" s="40">
        <v>0</v>
      </c>
      <c r="MW35" s="40">
        <v>0</v>
      </c>
      <c r="MX35" s="40">
        <v>0</v>
      </c>
      <c r="MY35" s="40">
        <v>0</v>
      </c>
      <c r="MZ35" s="40">
        <v>0</v>
      </c>
      <c r="NA35" s="40">
        <v>0</v>
      </c>
      <c r="NB35" s="40">
        <v>0</v>
      </c>
      <c r="NC35" s="40">
        <v>0</v>
      </c>
      <c r="ND35" s="40">
        <v>0</v>
      </c>
      <c r="NE35" s="40">
        <v>0</v>
      </c>
      <c r="NF35" s="40">
        <v>0</v>
      </c>
      <c r="NG35" s="40">
        <v>0</v>
      </c>
      <c r="NH35" s="40">
        <v>0</v>
      </c>
      <c r="NI35" s="40">
        <v>0</v>
      </c>
      <c r="NJ35" s="40">
        <v>0</v>
      </c>
      <c r="NK35" s="40">
        <v>0</v>
      </c>
      <c r="NL35" s="40">
        <v>0</v>
      </c>
      <c r="NM35" s="40">
        <v>0</v>
      </c>
      <c r="NN35" s="40">
        <v>0</v>
      </c>
      <c r="NO35" s="40">
        <v>0</v>
      </c>
      <c r="NP35" s="40">
        <v>0</v>
      </c>
      <c r="NQ35" s="40">
        <v>0</v>
      </c>
      <c r="NR35" s="40">
        <v>0</v>
      </c>
      <c r="NS35" s="40">
        <v>0</v>
      </c>
      <c r="NT35" s="40">
        <v>0</v>
      </c>
      <c r="NU35" s="40">
        <v>0</v>
      </c>
      <c r="NV35" s="40">
        <v>0</v>
      </c>
      <c r="NW35" s="40">
        <v>0</v>
      </c>
      <c r="NX35" s="40">
        <v>0</v>
      </c>
      <c r="NY35" s="40">
        <v>0</v>
      </c>
      <c r="NZ35" s="40">
        <v>0</v>
      </c>
      <c r="OA35" s="40">
        <v>0</v>
      </c>
      <c r="OB35" s="40">
        <v>0</v>
      </c>
      <c r="OC35" s="40">
        <v>0</v>
      </c>
      <c r="OD35" s="40">
        <v>0</v>
      </c>
      <c r="OE35" s="40">
        <v>0</v>
      </c>
      <c r="OF35" s="40">
        <v>0</v>
      </c>
      <c r="OG35" s="40">
        <v>0</v>
      </c>
      <c r="OH35" s="40">
        <v>0</v>
      </c>
      <c r="OI35" s="40">
        <v>0</v>
      </c>
      <c r="OJ35" s="40">
        <v>0</v>
      </c>
      <c r="OK35" s="40">
        <v>0</v>
      </c>
      <c r="OL35" s="40">
        <v>0</v>
      </c>
      <c r="OM35" s="40">
        <v>0</v>
      </c>
      <c r="ON35" s="40">
        <v>0</v>
      </c>
      <c r="OO35" s="40">
        <v>0</v>
      </c>
      <c r="OP35" s="40">
        <v>0</v>
      </c>
      <c r="OQ35" s="40">
        <v>0</v>
      </c>
      <c r="OR35" s="40">
        <v>0</v>
      </c>
      <c r="OS35" s="40">
        <v>0</v>
      </c>
      <c r="OT35" s="40">
        <v>0</v>
      </c>
      <c r="OU35" s="40">
        <v>0</v>
      </c>
      <c r="OV35" s="40">
        <v>0</v>
      </c>
      <c r="OW35" s="40">
        <v>0</v>
      </c>
      <c r="OX35" s="40">
        <v>0</v>
      </c>
      <c r="OY35" s="40">
        <v>0</v>
      </c>
      <c r="OZ35" s="40">
        <v>0</v>
      </c>
      <c r="PA35" s="40">
        <v>0</v>
      </c>
      <c r="PB35" s="40">
        <v>0</v>
      </c>
      <c r="PC35" s="40">
        <v>0</v>
      </c>
      <c r="PD35" s="40">
        <v>0</v>
      </c>
      <c r="PE35" s="40">
        <v>0</v>
      </c>
      <c r="PF35" s="40">
        <v>0</v>
      </c>
      <c r="PG35" s="40">
        <v>0</v>
      </c>
      <c r="PH35" s="40">
        <v>0</v>
      </c>
      <c r="PI35" s="40">
        <v>0</v>
      </c>
      <c r="PJ35" s="40">
        <v>0</v>
      </c>
      <c r="PK35" s="40">
        <v>0</v>
      </c>
      <c r="PL35" s="40">
        <v>0</v>
      </c>
      <c r="PM35" s="40">
        <v>0</v>
      </c>
      <c r="PN35" s="40">
        <v>0</v>
      </c>
      <c r="PO35" s="40">
        <v>0</v>
      </c>
      <c r="PP35" s="40">
        <v>0</v>
      </c>
      <c r="PQ35" s="40">
        <v>0</v>
      </c>
      <c r="PR35" s="40">
        <v>0</v>
      </c>
      <c r="PS35" s="40">
        <v>0</v>
      </c>
      <c r="PT35" s="40">
        <v>0</v>
      </c>
      <c r="PU35" s="40">
        <v>0</v>
      </c>
      <c r="PV35" s="40">
        <v>0</v>
      </c>
      <c r="PW35" s="40">
        <v>0</v>
      </c>
      <c r="PX35" s="40">
        <v>0</v>
      </c>
      <c r="PY35" s="40">
        <v>0</v>
      </c>
      <c r="PZ35" s="40">
        <v>0</v>
      </c>
      <c r="QA35" s="40">
        <v>0</v>
      </c>
      <c r="QB35" s="40">
        <v>0</v>
      </c>
      <c r="QC35" s="40">
        <v>0</v>
      </c>
      <c r="QD35" s="40">
        <v>0</v>
      </c>
      <c r="QE35" s="40">
        <v>0</v>
      </c>
      <c r="QF35" s="40">
        <v>0</v>
      </c>
      <c r="QG35" s="40">
        <v>0</v>
      </c>
      <c r="QH35" s="40">
        <v>0</v>
      </c>
      <c r="QI35" s="40">
        <v>0</v>
      </c>
      <c r="QJ35" s="40">
        <v>0</v>
      </c>
      <c r="QK35" s="40">
        <v>0</v>
      </c>
      <c r="QL35" s="40">
        <v>0</v>
      </c>
      <c r="QM35" s="40">
        <v>0</v>
      </c>
      <c r="QN35" s="40">
        <v>0</v>
      </c>
      <c r="QO35" s="40">
        <v>0</v>
      </c>
      <c r="QP35" s="40">
        <v>0</v>
      </c>
      <c r="QQ35" s="40">
        <v>0</v>
      </c>
      <c r="QR35" s="40">
        <v>0</v>
      </c>
      <c r="QS35" s="40">
        <v>0</v>
      </c>
      <c r="QT35" s="40">
        <v>0</v>
      </c>
      <c r="QU35" s="40">
        <v>0</v>
      </c>
      <c r="QV35" s="40">
        <v>0</v>
      </c>
      <c r="QW35" s="40">
        <v>0</v>
      </c>
      <c r="QX35" s="40">
        <v>0</v>
      </c>
      <c r="QY35" s="40">
        <v>0</v>
      </c>
      <c r="QZ35" s="40">
        <v>0</v>
      </c>
      <c r="RA35" s="40">
        <v>0</v>
      </c>
      <c r="RB35" s="40">
        <v>0</v>
      </c>
      <c r="RC35" s="40">
        <v>0</v>
      </c>
      <c r="RD35" s="40">
        <v>0</v>
      </c>
      <c r="RE35" s="40">
        <v>0</v>
      </c>
      <c r="RF35" s="40">
        <v>0</v>
      </c>
      <c r="RG35" s="40">
        <v>0</v>
      </c>
      <c r="RH35" s="40">
        <v>0</v>
      </c>
      <c r="RI35" s="40">
        <v>0</v>
      </c>
      <c r="RJ35" s="40">
        <v>0</v>
      </c>
      <c r="RK35" s="40">
        <v>0</v>
      </c>
      <c r="RL35" s="40">
        <v>0</v>
      </c>
      <c r="RM35" s="40">
        <v>0</v>
      </c>
      <c r="RN35" s="40">
        <v>0</v>
      </c>
      <c r="RO35" s="40">
        <v>0</v>
      </c>
      <c r="RP35" s="40">
        <v>0</v>
      </c>
      <c r="RQ35" s="40">
        <v>0</v>
      </c>
      <c r="RR35" s="40">
        <v>0</v>
      </c>
      <c r="RS35" s="40">
        <v>0</v>
      </c>
      <c r="RT35" s="40">
        <v>0</v>
      </c>
      <c r="RU35" s="40">
        <v>0</v>
      </c>
      <c r="RV35" s="40">
        <v>0</v>
      </c>
      <c r="RW35" s="40">
        <v>0</v>
      </c>
      <c r="RX35" s="40">
        <v>0</v>
      </c>
      <c r="RY35" s="40">
        <v>0</v>
      </c>
      <c r="RZ35" s="40">
        <v>0</v>
      </c>
      <c r="SA35" s="40">
        <v>0</v>
      </c>
      <c r="SB35" s="40">
        <v>0</v>
      </c>
      <c r="SC35" s="40">
        <v>0</v>
      </c>
      <c r="SD35" s="40">
        <v>0</v>
      </c>
      <c r="SE35" s="40">
        <v>0</v>
      </c>
      <c r="SF35" s="40">
        <v>0</v>
      </c>
      <c r="SG35" s="40">
        <v>0</v>
      </c>
      <c r="SH35" s="40">
        <v>0</v>
      </c>
      <c r="SI35" s="40">
        <v>0</v>
      </c>
      <c r="SJ35" s="40">
        <v>0</v>
      </c>
      <c r="SK35" s="40">
        <v>0</v>
      </c>
      <c r="SL35" s="40">
        <v>0</v>
      </c>
      <c r="SM35" s="40">
        <v>0</v>
      </c>
      <c r="SN35" s="40">
        <v>0</v>
      </c>
      <c r="SO35" s="40">
        <v>0</v>
      </c>
      <c r="SP35" s="40">
        <v>0</v>
      </c>
      <c r="SQ35" s="40">
        <v>0</v>
      </c>
      <c r="SR35" s="40">
        <v>0</v>
      </c>
      <c r="SS35" s="40">
        <v>0</v>
      </c>
      <c r="ST35" s="40">
        <v>0</v>
      </c>
      <c r="SU35" s="40">
        <v>0</v>
      </c>
      <c r="SV35" s="40">
        <v>0</v>
      </c>
      <c r="SW35" s="40">
        <v>0</v>
      </c>
      <c r="SX35" s="40">
        <v>0</v>
      </c>
      <c r="SY35" s="40">
        <v>0</v>
      </c>
      <c r="SZ35" s="40">
        <v>0</v>
      </c>
      <c r="TA35" s="40">
        <v>0</v>
      </c>
      <c r="TB35" s="40">
        <v>0</v>
      </c>
      <c r="TC35" s="40">
        <v>0</v>
      </c>
      <c r="TD35" s="40">
        <v>0</v>
      </c>
      <c r="TE35" s="40">
        <v>0</v>
      </c>
      <c r="TF35" s="40">
        <v>0</v>
      </c>
      <c r="TG35" s="40">
        <v>0</v>
      </c>
      <c r="TH35" s="40">
        <v>0</v>
      </c>
      <c r="TI35" s="40">
        <v>0</v>
      </c>
      <c r="TJ35" s="40">
        <v>0</v>
      </c>
      <c r="TK35" s="40">
        <v>0</v>
      </c>
      <c r="TL35" s="40">
        <v>0</v>
      </c>
      <c r="TM35" s="40">
        <v>0</v>
      </c>
      <c r="TN35" s="40">
        <v>0</v>
      </c>
      <c r="TO35" s="40">
        <v>0</v>
      </c>
      <c r="TP35" s="40">
        <v>0</v>
      </c>
      <c r="TQ35" s="40">
        <v>0</v>
      </c>
      <c r="TR35" s="40">
        <v>0</v>
      </c>
      <c r="TS35" s="40">
        <v>0</v>
      </c>
      <c r="TT35" s="40">
        <v>0</v>
      </c>
      <c r="TU35" s="40">
        <v>0</v>
      </c>
      <c r="TV35" s="40">
        <v>0</v>
      </c>
      <c r="TW35" s="40">
        <v>0</v>
      </c>
      <c r="TX35" s="40">
        <v>0</v>
      </c>
      <c r="TY35" s="40">
        <v>0</v>
      </c>
      <c r="TZ35" s="40">
        <v>0</v>
      </c>
      <c r="UA35" s="40">
        <v>0</v>
      </c>
      <c r="UB35" s="40">
        <v>0</v>
      </c>
      <c r="UC35" s="40">
        <v>0</v>
      </c>
      <c r="UD35" s="40">
        <v>0</v>
      </c>
      <c r="UE35" s="40">
        <v>0</v>
      </c>
      <c r="UF35" s="40">
        <v>0</v>
      </c>
      <c r="UG35" s="40">
        <v>0</v>
      </c>
      <c r="UH35" s="40">
        <v>0</v>
      </c>
      <c r="UI35" s="40">
        <v>0</v>
      </c>
      <c r="UJ35" s="40">
        <v>0</v>
      </c>
      <c r="UK35" s="40">
        <v>0</v>
      </c>
      <c r="UL35" s="40">
        <v>0</v>
      </c>
    </row>
    <row r="36" spans="1:558" ht="15" customHeight="1" x14ac:dyDescent="0.25">
      <c r="A36" s="38">
        <v>46042</v>
      </c>
      <c r="B36" s="38">
        <v>46042</v>
      </c>
      <c r="C36" s="39" t="s">
        <v>11</v>
      </c>
      <c r="D36" s="39">
        <v>24112406</v>
      </c>
      <c r="E36" s="39" t="s">
        <v>1267</v>
      </c>
      <c r="F36" s="39" t="s">
        <v>13</v>
      </c>
      <c r="G36" s="48">
        <v>110</v>
      </c>
      <c r="H36" s="128">
        <f t="shared" si="1"/>
        <v>22000</v>
      </c>
      <c r="I36" s="52">
        <v>200</v>
      </c>
      <c r="J36" s="55">
        <v>0</v>
      </c>
      <c r="K36" s="49">
        <f t="shared" si="0"/>
        <v>200</v>
      </c>
      <c r="L36" s="40"/>
      <c r="M36" s="40"/>
      <c r="N36" s="40"/>
      <c r="O36" s="40">
        <v>0</v>
      </c>
      <c r="P36" s="40">
        <v>0</v>
      </c>
      <c r="Q36" s="40">
        <v>0</v>
      </c>
      <c r="R36" s="40">
        <v>0</v>
      </c>
      <c r="S36" s="40">
        <v>0</v>
      </c>
      <c r="T36" s="40">
        <v>0</v>
      </c>
      <c r="U36" s="40">
        <v>0</v>
      </c>
      <c r="V36" s="40">
        <v>0</v>
      </c>
      <c r="W36" s="40">
        <v>0</v>
      </c>
      <c r="X36" s="40">
        <v>0</v>
      </c>
      <c r="Y36" s="40">
        <v>0</v>
      </c>
      <c r="Z36" s="40">
        <v>0</v>
      </c>
      <c r="AA36" s="40">
        <v>0</v>
      </c>
      <c r="AB36" s="40">
        <v>0</v>
      </c>
      <c r="AC36" s="40">
        <v>0</v>
      </c>
      <c r="AD36" s="40">
        <v>0</v>
      </c>
      <c r="AE36" s="40">
        <v>0</v>
      </c>
      <c r="AF36" s="40">
        <v>0</v>
      </c>
      <c r="AG36" s="40">
        <v>0</v>
      </c>
      <c r="AH36" s="40">
        <v>0</v>
      </c>
      <c r="AI36" s="40">
        <v>0</v>
      </c>
      <c r="AJ36" s="40">
        <v>0</v>
      </c>
      <c r="AK36" s="40">
        <v>0</v>
      </c>
      <c r="AL36" s="40">
        <v>0</v>
      </c>
      <c r="AM36" s="40">
        <v>0</v>
      </c>
      <c r="AN36" s="40">
        <v>0</v>
      </c>
      <c r="AO36" s="40">
        <v>0</v>
      </c>
      <c r="AP36" s="40">
        <v>0</v>
      </c>
      <c r="AQ36" s="40">
        <v>0</v>
      </c>
      <c r="AR36" s="40">
        <v>0</v>
      </c>
      <c r="AS36" s="40">
        <v>0</v>
      </c>
      <c r="AT36" s="40">
        <v>0</v>
      </c>
      <c r="AU36" s="40">
        <v>0</v>
      </c>
      <c r="AV36" s="40">
        <v>0</v>
      </c>
      <c r="AW36" s="40">
        <v>0</v>
      </c>
      <c r="AX36" s="40">
        <v>0</v>
      </c>
      <c r="AY36" s="40">
        <v>0</v>
      </c>
      <c r="AZ36" s="40">
        <v>0</v>
      </c>
      <c r="BA36" s="40">
        <v>0</v>
      </c>
      <c r="BB36" s="40">
        <v>0</v>
      </c>
      <c r="BC36" s="40">
        <v>0</v>
      </c>
      <c r="BD36" s="40">
        <v>0</v>
      </c>
      <c r="BE36" s="40">
        <v>0</v>
      </c>
      <c r="BF36" s="40">
        <v>0</v>
      </c>
      <c r="BG36" s="40">
        <v>0</v>
      </c>
      <c r="BH36" s="40">
        <v>0</v>
      </c>
      <c r="BI36" s="40">
        <v>0</v>
      </c>
      <c r="BJ36" s="40">
        <v>0</v>
      </c>
      <c r="BK36" s="40">
        <v>0</v>
      </c>
      <c r="BL36" s="40">
        <v>0</v>
      </c>
      <c r="BM36" s="40">
        <v>0</v>
      </c>
      <c r="BN36" s="40">
        <v>0</v>
      </c>
      <c r="BO36" s="40">
        <v>0</v>
      </c>
      <c r="BP36" s="40">
        <v>0</v>
      </c>
      <c r="BQ36" s="40">
        <v>0</v>
      </c>
      <c r="BR36" s="40">
        <v>0</v>
      </c>
      <c r="BS36" s="40">
        <v>0</v>
      </c>
      <c r="BT36" s="40">
        <v>0</v>
      </c>
      <c r="BU36" s="40">
        <v>0</v>
      </c>
      <c r="BV36" s="40">
        <v>0</v>
      </c>
      <c r="BW36" s="40">
        <v>0</v>
      </c>
      <c r="BX36" s="40">
        <v>0</v>
      </c>
      <c r="BY36" s="40">
        <v>0</v>
      </c>
      <c r="BZ36" s="40">
        <v>0</v>
      </c>
      <c r="CA36" s="40">
        <v>0</v>
      </c>
      <c r="CB36" s="40">
        <v>0</v>
      </c>
      <c r="CC36" s="40">
        <v>0</v>
      </c>
      <c r="CD36" s="40">
        <v>0</v>
      </c>
      <c r="CE36" s="40">
        <v>0</v>
      </c>
      <c r="CF36" s="40">
        <v>0</v>
      </c>
      <c r="CG36" s="40">
        <v>0</v>
      </c>
      <c r="CH36" s="40">
        <v>0</v>
      </c>
      <c r="CI36" s="40">
        <v>0</v>
      </c>
      <c r="CJ36" s="40">
        <v>0</v>
      </c>
      <c r="CK36" s="40">
        <v>0</v>
      </c>
      <c r="CL36" s="40">
        <v>0</v>
      </c>
      <c r="CM36" s="40">
        <v>0</v>
      </c>
      <c r="CN36" s="40">
        <v>0</v>
      </c>
      <c r="CO36" s="40">
        <v>0</v>
      </c>
      <c r="CP36" s="40">
        <v>0</v>
      </c>
      <c r="CQ36" s="40">
        <v>0</v>
      </c>
      <c r="CR36" s="40">
        <v>0</v>
      </c>
      <c r="CS36" s="40">
        <v>0</v>
      </c>
      <c r="CT36" s="40">
        <v>0</v>
      </c>
      <c r="CU36" s="40">
        <v>0</v>
      </c>
      <c r="CV36" s="40">
        <v>0</v>
      </c>
      <c r="CW36" s="40">
        <v>0</v>
      </c>
      <c r="CX36" s="40">
        <v>0</v>
      </c>
      <c r="CY36" s="40">
        <v>0</v>
      </c>
      <c r="CZ36" s="40">
        <v>0</v>
      </c>
      <c r="DA36" s="40">
        <v>0</v>
      </c>
      <c r="DB36" s="40">
        <v>0</v>
      </c>
      <c r="DC36" s="40">
        <v>0</v>
      </c>
      <c r="DD36" s="40">
        <v>0</v>
      </c>
      <c r="DE36" s="40">
        <v>0</v>
      </c>
      <c r="DF36" s="40">
        <v>0</v>
      </c>
      <c r="DG36" s="40">
        <v>0</v>
      </c>
      <c r="DH36" s="40">
        <v>0</v>
      </c>
      <c r="DI36" s="40">
        <v>0</v>
      </c>
      <c r="DJ36" s="40">
        <v>0</v>
      </c>
      <c r="DK36" s="40">
        <v>0</v>
      </c>
      <c r="DL36" s="40">
        <v>0</v>
      </c>
      <c r="DM36" s="40">
        <v>0</v>
      </c>
      <c r="DN36" s="40">
        <v>0</v>
      </c>
      <c r="DO36" s="40">
        <v>0</v>
      </c>
      <c r="DP36" s="40">
        <v>0</v>
      </c>
      <c r="DQ36" s="40">
        <v>0</v>
      </c>
      <c r="DR36" s="40">
        <v>0</v>
      </c>
      <c r="DS36" s="40">
        <v>0</v>
      </c>
      <c r="DT36" s="40">
        <v>0</v>
      </c>
      <c r="DU36" s="40">
        <v>0</v>
      </c>
      <c r="DV36" s="40">
        <v>0</v>
      </c>
      <c r="DW36" s="40">
        <v>0</v>
      </c>
      <c r="DX36" s="40">
        <v>0</v>
      </c>
      <c r="DY36" s="40">
        <v>0</v>
      </c>
      <c r="DZ36" s="40">
        <v>0</v>
      </c>
      <c r="EA36" s="40">
        <v>0</v>
      </c>
      <c r="EB36" s="40">
        <v>0</v>
      </c>
      <c r="EC36" s="40">
        <v>0</v>
      </c>
      <c r="ED36" s="40">
        <v>0</v>
      </c>
      <c r="EE36" s="40">
        <v>0</v>
      </c>
      <c r="EF36" s="40">
        <v>0</v>
      </c>
      <c r="EG36" s="40">
        <v>0</v>
      </c>
      <c r="EH36" s="40">
        <v>0</v>
      </c>
      <c r="EI36" s="40">
        <v>0</v>
      </c>
      <c r="EJ36" s="40">
        <v>0</v>
      </c>
      <c r="EK36" s="40">
        <v>0</v>
      </c>
      <c r="EL36" s="40">
        <v>0</v>
      </c>
      <c r="EM36" s="40">
        <v>0</v>
      </c>
      <c r="EN36" s="40">
        <v>0</v>
      </c>
      <c r="EO36" s="40">
        <v>0</v>
      </c>
      <c r="EP36" s="40">
        <v>0</v>
      </c>
      <c r="EQ36" s="40">
        <v>0</v>
      </c>
      <c r="ER36" s="40">
        <v>0</v>
      </c>
      <c r="ES36" s="40">
        <v>0</v>
      </c>
      <c r="ET36" s="40">
        <v>0</v>
      </c>
      <c r="EU36" s="40">
        <v>0</v>
      </c>
      <c r="EV36" s="40">
        <v>0</v>
      </c>
      <c r="EW36" s="40">
        <v>0</v>
      </c>
      <c r="EX36" s="40">
        <v>0</v>
      </c>
      <c r="EY36" s="40">
        <v>0</v>
      </c>
      <c r="EZ36" s="40">
        <v>0</v>
      </c>
      <c r="FA36" s="40">
        <v>0</v>
      </c>
      <c r="FB36" s="40">
        <v>0</v>
      </c>
      <c r="FC36" s="40">
        <v>0</v>
      </c>
      <c r="FD36" s="40">
        <v>0</v>
      </c>
      <c r="FE36" s="40">
        <v>0</v>
      </c>
      <c r="FF36" s="40">
        <v>0</v>
      </c>
      <c r="FG36" s="40">
        <v>0</v>
      </c>
      <c r="FH36" s="40">
        <v>0</v>
      </c>
      <c r="FI36" s="40">
        <v>0</v>
      </c>
      <c r="FJ36" s="40">
        <v>0</v>
      </c>
      <c r="FK36" s="40">
        <v>0</v>
      </c>
      <c r="FL36" s="40">
        <v>0</v>
      </c>
      <c r="FM36" s="40">
        <v>0</v>
      </c>
      <c r="FN36" s="40">
        <v>0</v>
      </c>
      <c r="FO36" s="40">
        <v>0</v>
      </c>
      <c r="FP36" s="40">
        <v>0</v>
      </c>
      <c r="FQ36" s="40">
        <v>0</v>
      </c>
      <c r="FR36" s="40">
        <v>0</v>
      </c>
      <c r="FS36" s="40">
        <v>0</v>
      </c>
      <c r="FT36" s="40">
        <v>0</v>
      </c>
      <c r="FU36" s="40">
        <v>0</v>
      </c>
      <c r="FV36" s="40">
        <v>0</v>
      </c>
      <c r="FW36" s="40">
        <v>0</v>
      </c>
      <c r="FX36" s="40">
        <v>0</v>
      </c>
      <c r="FY36" s="40">
        <v>0</v>
      </c>
      <c r="FZ36" s="40">
        <v>0</v>
      </c>
      <c r="GA36" s="40">
        <v>0</v>
      </c>
      <c r="GB36" s="40">
        <v>0</v>
      </c>
      <c r="GC36" s="40">
        <v>0</v>
      </c>
      <c r="GD36" s="40">
        <v>0</v>
      </c>
      <c r="GE36" s="40">
        <v>0</v>
      </c>
      <c r="GF36" s="40">
        <v>0</v>
      </c>
      <c r="GG36" s="40">
        <v>0</v>
      </c>
      <c r="GH36" s="40">
        <v>0</v>
      </c>
      <c r="GI36" s="40">
        <v>0</v>
      </c>
      <c r="GJ36" s="40">
        <v>0</v>
      </c>
      <c r="GK36" s="40">
        <v>0</v>
      </c>
      <c r="GL36" s="40">
        <v>0</v>
      </c>
      <c r="GM36" s="40">
        <v>0</v>
      </c>
      <c r="GN36" s="40">
        <v>0</v>
      </c>
      <c r="GO36" s="40">
        <v>0</v>
      </c>
      <c r="GP36" s="40">
        <v>0</v>
      </c>
      <c r="GQ36" s="40">
        <v>0</v>
      </c>
      <c r="GR36" s="40">
        <v>0</v>
      </c>
      <c r="GS36" s="40">
        <v>0</v>
      </c>
      <c r="GT36" s="40">
        <v>0</v>
      </c>
      <c r="GU36" s="40">
        <v>0</v>
      </c>
      <c r="GV36" s="40">
        <v>0</v>
      </c>
      <c r="GW36" s="40">
        <v>0</v>
      </c>
      <c r="GX36" s="40">
        <v>0</v>
      </c>
      <c r="GY36" s="40">
        <v>0</v>
      </c>
      <c r="GZ36" s="40">
        <v>0</v>
      </c>
      <c r="HA36" s="40">
        <v>0</v>
      </c>
      <c r="HB36" s="40">
        <v>0</v>
      </c>
      <c r="HC36" s="40">
        <v>0</v>
      </c>
      <c r="HD36" s="40">
        <v>0</v>
      </c>
      <c r="HE36" s="40">
        <v>0</v>
      </c>
      <c r="HF36" s="40">
        <v>0</v>
      </c>
      <c r="HG36" s="40">
        <v>0</v>
      </c>
      <c r="HH36" s="40">
        <v>0</v>
      </c>
      <c r="HI36" s="40">
        <v>0</v>
      </c>
      <c r="HJ36" s="40">
        <v>0</v>
      </c>
      <c r="HK36" s="40">
        <v>0</v>
      </c>
      <c r="HL36" s="40">
        <v>0</v>
      </c>
      <c r="HM36" s="40">
        <v>0</v>
      </c>
      <c r="HN36" s="40">
        <v>0</v>
      </c>
      <c r="HO36" s="40">
        <v>0</v>
      </c>
      <c r="HP36" s="40">
        <v>0</v>
      </c>
      <c r="HQ36" s="40">
        <v>0</v>
      </c>
      <c r="HR36" s="40">
        <v>0</v>
      </c>
      <c r="HS36" s="40">
        <v>0</v>
      </c>
      <c r="HT36" s="40">
        <v>0</v>
      </c>
      <c r="HU36" s="40">
        <v>0</v>
      </c>
      <c r="HV36" s="40">
        <v>0</v>
      </c>
      <c r="HW36" s="40">
        <v>0</v>
      </c>
      <c r="HX36" s="40">
        <v>0</v>
      </c>
      <c r="HY36" s="40">
        <v>0</v>
      </c>
      <c r="HZ36" s="40">
        <v>0</v>
      </c>
      <c r="IA36" s="40">
        <v>0</v>
      </c>
      <c r="IB36" s="40">
        <v>0</v>
      </c>
      <c r="IC36" s="40">
        <v>0</v>
      </c>
      <c r="ID36" s="40">
        <v>0</v>
      </c>
      <c r="IE36" s="40">
        <v>0</v>
      </c>
      <c r="IF36" s="40">
        <v>0</v>
      </c>
      <c r="IG36" s="40">
        <v>0</v>
      </c>
      <c r="IH36" s="40">
        <v>0</v>
      </c>
      <c r="II36" s="40">
        <v>0</v>
      </c>
      <c r="IJ36" s="40">
        <v>0</v>
      </c>
      <c r="IK36" s="40">
        <v>0</v>
      </c>
      <c r="IL36" s="40">
        <v>0</v>
      </c>
      <c r="IM36" s="40">
        <v>0</v>
      </c>
      <c r="IN36" s="40">
        <v>0</v>
      </c>
      <c r="IO36" s="40">
        <v>0</v>
      </c>
      <c r="IP36" s="40">
        <v>0</v>
      </c>
      <c r="IQ36" s="40">
        <v>0</v>
      </c>
      <c r="IR36" s="40">
        <v>0</v>
      </c>
      <c r="IS36" s="40">
        <v>0</v>
      </c>
      <c r="IT36" s="40">
        <v>0</v>
      </c>
      <c r="IU36" s="40">
        <v>0</v>
      </c>
      <c r="IV36" s="40">
        <v>0</v>
      </c>
      <c r="IW36" s="40">
        <v>0</v>
      </c>
      <c r="IX36" s="40">
        <v>0</v>
      </c>
      <c r="IY36" s="40">
        <v>0</v>
      </c>
      <c r="IZ36" s="40">
        <v>0</v>
      </c>
      <c r="JA36" s="40">
        <v>0</v>
      </c>
      <c r="JB36" s="40">
        <v>0</v>
      </c>
      <c r="JC36" s="40">
        <v>0</v>
      </c>
      <c r="JD36" s="40">
        <v>0</v>
      </c>
      <c r="JE36" s="40">
        <v>0</v>
      </c>
      <c r="JF36" s="40">
        <v>0</v>
      </c>
      <c r="JG36" s="40">
        <v>0</v>
      </c>
      <c r="JH36" s="40">
        <v>0</v>
      </c>
      <c r="JI36" s="40">
        <v>0</v>
      </c>
      <c r="JJ36" s="40">
        <v>0</v>
      </c>
      <c r="JK36" s="40">
        <v>0</v>
      </c>
      <c r="JL36" s="40">
        <v>0</v>
      </c>
      <c r="JM36" s="40">
        <v>0</v>
      </c>
      <c r="JN36" s="40">
        <v>0</v>
      </c>
      <c r="JO36" s="40">
        <v>0</v>
      </c>
      <c r="JP36" s="40">
        <v>0</v>
      </c>
      <c r="JQ36" s="40">
        <v>0</v>
      </c>
      <c r="JR36" s="40">
        <v>0</v>
      </c>
      <c r="JS36" s="40">
        <v>0</v>
      </c>
      <c r="JT36" s="40">
        <v>0</v>
      </c>
      <c r="JU36" s="40">
        <v>0</v>
      </c>
      <c r="JV36" s="40">
        <v>0</v>
      </c>
      <c r="JW36" s="40">
        <v>0</v>
      </c>
      <c r="JX36" s="40">
        <v>0</v>
      </c>
      <c r="JY36" s="40">
        <v>0</v>
      </c>
      <c r="JZ36" s="40">
        <v>0</v>
      </c>
      <c r="KA36" s="40">
        <v>0</v>
      </c>
      <c r="KB36" s="40">
        <v>0</v>
      </c>
      <c r="KC36" s="40">
        <v>0</v>
      </c>
      <c r="KD36" s="40">
        <v>0</v>
      </c>
      <c r="KE36" s="40">
        <v>0</v>
      </c>
      <c r="KF36" s="40">
        <v>0</v>
      </c>
      <c r="KG36" s="40">
        <v>0</v>
      </c>
      <c r="KH36" s="40">
        <v>0</v>
      </c>
      <c r="KI36" s="40">
        <v>0</v>
      </c>
      <c r="KJ36" s="40">
        <v>0</v>
      </c>
      <c r="KK36" s="40">
        <v>0</v>
      </c>
      <c r="KL36" s="40">
        <v>0</v>
      </c>
      <c r="KM36" s="40">
        <v>0</v>
      </c>
      <c r="KN36" s="40">
        <v>0</v>
      </c>
      <c r="KO36" s="40">
        <v>0</v>
      </c>
      <c r="KP36" s="40">
        <v>0</v>
      </c>
      <c r="KQ36" s="40">
        <v>0</v>
      </c>
      <c r="KR36" s="40">
        <v>0</v>
      </c>
      <c r="KS36" s="40">
        <v>0</v>
      </c>
      <c r="KT36" s="40">
        <v>0</v>
      </c>
      <c r="KU36" s="40">
        <v>0</v>
      </c>
      <c r="KV36" s="40">
        <v>0</v>
      </c>
      <c r="KW36" s="40">
        <v>0</v>
      </c>
      <c r="KX36" s="40">
        <v>0</v>
      </c>
      <c r="KY36" s="40">
        <v>0</v>
      </c>
      <c r="KZ36" s="40">
        <v>0</v>
      </c>
      <c r="LA36" s="40">
        <v>0</v>
      </c>
      <c r="LB36" s="40">
        <v>0</v>
      </c>
      <c r="LC36" s="40">
        <v>0</v>
      </c>
      <c r="LD36" s="40">
        <v>0</v>
      </c>
      <c r="LE36" s="40">
        <v>0</v>
      </c>
      <c r="LF36" s="40">
        <v>0</v>
      </c>
      <c r="LG36" s="40">
        <v>0</v>
      </c>
      <c r="LH36" s="40">
        <v>0</v>
      </c>
      <c r="LI36" s="40">
        <v>0</v>
      </c>
      <c r="LJ36" s="40">
        <v>0</v>
      </c>
      <c r="LK36" s="40">
        <v>0</v>
      </c>
      <c r="LL36" s="40">
        <v>0</v>
      </c>
      <c r="LM36" s="40">
        <v>0</v>
      </c>
      <c r="LN36" s="40">
        <v>0</v>
      </c>
      <c r="LO36" s="40">
        <v>0</v>
      </c>
      <c r="LP36" s="40">
        <v>0</v>
      </c>
      <c r="LQ36" s="40">
        <v>0</v>
      </c>
      <c r="LR36" s="40">
        <v>0</v>
      </c>
      <c r="LS36" s="40">
        <v>0</v>
      </c>
      <c r="LT36" s="40">
        <v>0</v>
      </c>
      <c r="LU36" s="40">
        <v>0</v>
      </c>
      <c r="LV36" s="40">
        <v>0</v>
      </c>
      <c r="LW36" s="40">
        <v>0</v>
      </c>
      <c r="LX36" s="40">
        <v>0</v>
      </c>
      <c r="LY36" s="40">
        <v>0</v>
      </c>
      <c r="LZ36" s="40">
        <v>0</v>
      </c>
      <c r="MA36" s="40">
        <v>0</v>
      </c>
      <c r="MB36" s="40">
        <v>0</v>
      </c>
      <c r="MC36" s="40">
        <v>0</v>
      </c>
      <c r="MD36" s="40">
        <v>0</v>
      </c>
      <c r="ME36" s="40">
        <v>0</v>
      </c>
      <c r="MF36" s="40">
        <v>0</v>
      </c>
      <c r="MG36" s="40">
        <v>0</v>
      </c>
      <c r="MH36" s="40">
        <v>0</v>
      </c>
      <c r="MI36" s="40">
        <v>0</v>
      </c>
      <c r="MJ36" s="40">
        <v>0</v>
      </c>
      <c r="MK36" s="40">
        <v>0</v>
      </c>
      <c r="ML36" s="40">
        <v>0</v>
      </c>
      <c r="MM36" s="40">
        <v>0</v>
      </c>
      <c r="MN36" s="40">
        <v>0</v>
      </c>
      <c r="MO36" s="40">
        <v>0</v>
      </c>
      <c r="MP36" s="40">
        <v>0</v>
      </c>
      <c r="MQ36" s="40">
        <v>0</v>
      </c>
      <c r="MR36" s="40">
        <v>0</v>
      </c>
      <c r="MS36" s="40">
        <v>0</v>
      </c>
      <c r="MT36" s="40">
        <v>0</v>
      </c>
      <c r="MU36" s="40">
        <v>0</v>
      </c>
      <c r="MV36" s="40">
        <v>0</v>
      </c>
      <c r="MW36" s="40">
        <v>0</v>
      </c>
      <c r="MX36" s="40">
        <v>0</v>
      </c>
      <c r="MY36" s="40">
        <v>0</v>
      </c>
      <c r="MZ36" s="40">
        <v>0</v>
      </c>
      <c r="NA36" s="40">
        <v>0</v>
      </c>
      <c r="NB36" s="40">
        <v>0</v>
      </c>
      <c r="NC36" s="40">
        <v>0</v>
      </c>
      <c r="ND36" s="40">
        <v>0</v>
      </c>
      <c r="NE36" s="40">
        <v>0</v>
      </c>
      <c r="NF36" s="40">
        <v>0</v>
      </c>
      <c r="NG36" s="40">
        <v>0</v>
      </c>
      <c r="NH36" s="40">
        <v>0</v>
      </c>
      <c r="NI36" s="40">
        <v>0</v>
      </c>
      <c r="NJ36" s="40">
        <v>0</v>
      </c>
      <c r="NK36" s="40">
        <v>0</v>
      </c>
      <c r="NL36" s="40">
        <v>0</v>
      </c>
      <c r="NM36" s="40">
        <v>0</v>
      </c>
      <c r="NN36" s="40">
        <v>0</v>
      </c>
      <c r="NO36" s="40">
        <v>0</v>
      </c>
      <c r="NP36" s="40">
        <v>0</v>
      </c>
      <c r="NQ36" s="40">
        <v>0</v>
      </c>
      <c r="NR36" s="40">
        <v>0</v>
      </c>
      <c r="NS36" s="40">
        <v>0</v>
      </c>
      <c r="NT36" s="40">
        <v>0</v>
      </c>
      <c r="NU36" s="40">
        <v>0</v>
      </c>
      <c r="NV36" s="40">
        <v>0</v>
      </c>
      <c r="NW36" s="40">
        <v>0</v>
      </c>
      <c r="NX36" s="40">
        <v>0</v>
      </c>
      <c r="NY36" s="40">
        <v>0</v>
      </c>
      <c r="NZ36" s="40">
        <v>0</v>
      </c>
      <c r="OA36" s="40">
        <v>0</v>
      </c>
      <c r="OB36" s="40">
        <v>0</v>
      </c>
      <c r="OC36" s="40">
        <v>0</v>
      </c>
      <c r="OD36" s="40">
        <v>0</v>
      </c>
      <c r="OE36" s="40">
        <v>0</v>
      </c>
      <c r="OF36" s="40">
        <v>0</v>
      </c>
      <c r="OG36" s="40">
        <v>0</v>
      </c>
      <c r="OH36" s="40">
        <v>0</v>
      </c>
      <c r="OI36" s="40">
        <v>0</v>
      </c>
      <c r="OJ36" s="40">
        <v>0</v>
      </c>
      <c r="OK36" s="40">
        <v>0</v>
      </c>
      <c r="OL36" s="40">
        <v>0</v>
      </c>
      <c r="OM36" s="40">
        <v>0</v>
      </c>
      <c r="ON36" s="40">
        <v>0</v>
      </c>
      <c r="OO36" s="40">
        <v>0</v>
      </c>
      <c r="OP36" s="40">
        <v>0</v>
      </c>
      <c r="OQ36" s="40">
        <v>0</v>
      </c>
      <c r="OR36" s="40">
        <v>0</v>
      </c>
      <c r="OS36" s="40">
        <v>0</v>
      </c>
      <c r="OT36" s="40">
        <v>0</v>
      </c>
      <c r="OU36" s="40">
        <v>0</v>
      </c>
      <c r="OV36" s="40">
        <v>0</v>
      </c>
      <c r="OW36" s="40">
        <v>0</v>
      </c>
      <c r="OX36" s="40">
        <v>0</v>
      </c>
      <c r="OY36" s="40">
        <v>0</v>
      </c>
      <c r="OZ36" s="40">
        <v>0</v>
      </c>
      <c r="PA36" s="40">
        <v>0</v>
      </c>
      <c r="PB36" s="40">
        <v>0</v>
      </c>
      <c r="PC36" s="40">
        <v>0</v>
      </c>
      <c r="PD36" s="40">
        <v>0</v>
      </c>
      <c r="PE36" s="40">
        <v>0</v>
      </c>
      <c r="PF36" s="40">
        <v>0</v>
      </c>
      <c r="PG36" s="40">
        <v>0</v>
      </c>
      <c r="PH36" s="40">
        <v>0</v>
      </c>
      <c r="PI36" s="40">
        <v>0</v>
      </c>
      <c r="PJ36" s="40">
        <v>0</v>
      </c>
      <c r="PK36" s="40">
        <v>0</v>
      </c>
      <c r="PL36" s="40">
        <v>0</v>
      </c>
      <c r="PM36" s="40">
        <v>0</v>
      </c>
      <c r="PN36" s="40">
        <v>0</v>
      </c>
      <c r="PO36" s="40">
        <v>0</v>
      </c>
      <c r="PP36" s="40">
        <v>0</v>
      </c>
      <c r="PQ36" s="40">
        <v>0</v>
      </c>
      <c r="PR36" s="40">
        <v>0</v>
      </c>
      <c r="PS36" s="40">
        <v>0</v>
      </c>
      <c r="PT36" s="40">
        <v>0</v>
      </c>
      <c r="PU36" s="40">
        <v>0</v>
      </c>
      <c r="PV36" s="40">
        <v>0</v>
      </c>
      <c r="PW36" s="40">
        <v>0</v>
      </c>
      <c r="PX36" s="40">
        <v>0</v>
      </c>
      <c r="PY36" s="40">
        <v>0</v>
      </c>
      <c r="PZ36" s="40">
        <v>0</v>
      </c>
      <c r="QA36" s="40">
        <v>0</v>
      </c>
      <c r="QB36" s="40">
        <v>0</v>
      </c>
      <c r="QC36" s="40">
        <v>0</v>
      </c>
      <c r="QD36" s="40">
        <v>0</v>
      </c>
      <c r="QE36" s="40">
        <v>0</v>
      </c>
      <c r="QF36" s="40">
        <v>0</v>
      </c>
      <c r="QG36" s="40">
        <v>0</v>
      </c>
      <c r="QH36" s="40">
        <v>0</v>
      </c>
      <c r="QI36" s="40">
        <v>0</v>
      </c>
      <c r="QJ36" s="40">
        <v>0</v>
      </c>
      <c r="QK36" s="40">
        <v>0</v>
      </c>
      <c r="QL36" s="40">
        <v>0</v>
      </c>
      <c r="QM36" s="40">
        <v>0</v>
      </c>
      <c r="QN36" s="40">
        <v>0</v>
      </c>
      <c r="QO36" s="40">
        <v>0</v>
      </c>
      <c r="QP36" s="40">
        <v>0</v>
      </c>
      <c r="QQ36" s="40">
        <v>0</v>
      </c>
      <c r="QR36" s="40">
        <v>0</v>
      </c>
      <c r="QS36" s="40">
        <v>0</v>
      </c>
      <c r="QT36" s="40">
        <v>0</v>
      </c>
      <c r="QU36" s="40">
        <v>0</v>
      </c>
      <c r="QV36" s="40">
        <v>0</v>
      </c>
      <c r="QW36" s="40">
        <v>0</v>
      </c>
      <c r="QX36" s="40">
        <v>0</v>
      </c>
      <c r="QY36" s="40">
        <v>0</v>
      </c>
      <c r="QZ36" s="40">
        <v>0</v>
      </c>
      <c r="RA36" s="40">
        <v>0</v>
      </c>
      <c r="RB36" s="40">
        <v>0</v>
      </c>
      <c r="RC36" s="40">
        <v>0</v>
      </c>
      <c r="RD36" s="40">
        <v>0</v>
      </c>
      <c r="RE36" s="40">
        <v>0</v>
      </c>
      <c r="RF36" s="40">
        <v>0</v>
      </c>
      <c r="RG36" s="40">
        <v>0</v>
      </c>
      <c r="RH36" s="40">
        <v>0</v>
      </c>
      <c r="RI36" s="40">
        <v>0</v>
      </c>
      <c r="RJ36" s="40">
        <v>0</v>
      </c>
      <c r="RK36" s="40">
        <v>0</v>
      </c>
      <c r="RL36" s="40">
        <v>0</v>
      </c>
      <c r="RM36" s="40">
        <v>0</v>
      </c>
      <c r="RN36" s="40">
        <v>0</v>
      </c>
      <c r="RO36" s="40">
        <v>0</v>
      </c>
      <c r="RP36" s="40">
        <v>0</v>
      </c>
      <c r="RQ36" s="40">
        <v>0</v>
      </c>
      <c r="RR36" s="40">
        <v>0</v>
      </c>
      <c r="RS36" s="40">
        <v>0</v>
      </c>
      <c r="RT36" s="40">
        <v>0</v>
      </c>
      <c r="RU36" s="40">
        <v>0</v>
      </c>
      <c r="RV36" s="40">
        <v>0</v>
      </c>
      <c r="RW36" s="40">
        <v>0</v>
      </c>
      <c r="RX36" s="40">
        <v>0</v>
      </c>
      <c r="RY36" s="40">
        <v>0</v>
      </c>
      <c r="RZ36" s="40">
        <v>0</v>
      </c>
      <c r="SA36" s="40">
        <v>0</v>
      </c>
      <c r="SB36" s="40">
        <v>0</v>
      </c>
      <c r="SC36" s="40">
        <v>0</v>
      </c>
      <c r="SD36" s="40">
        <v>0</v>
      </c>
      <c r="SE36" s="40">
        <v>0</v>
      </c>
      <c r="SF36" s="40">
        <v>0</v>
      </c>
      <c r="SG36" s="40">
        <v>0</v>
      </c>
      <c r="SH36" s="40">
        <v>0</v>
      </c>
      <c r="SI36" s="40">
        <v>0</v>
      </c>
      <c r="SJ36" s="40">
        <v>0</v>
      </c>
      <c r="SK36" s="40">
        <v>0</v>
      </c>
      <c r="SL36" s="40">
        <v>0</v>
      </c>
      <c r="SM36" s="40">
        <v>0</v>
      </c>
      <c r="SN36" s="40">
        <v>0</v>
      </c>
      <c r="SO36" s="40">
        <v>0</v>
      </c>
      <c r="SP36" s="40">
        <v>0</v>
      </c>
      <c r="SQ36" s="40">
        <v>0</v>
      </c>
      <c r="SR36" s="40">
        <v>0</v>
      </c>
      <c r="SS36" s="40">
        <v>0</v>
      </c>
      <c r="ST36" s="40">
        <v>0</v>
      </c>
      <c r="SU36" s="40">
        <v>0</v>
      </c>
      <c r="SV36" s="40">
        <v>0</v>
      </c>
      <c r="SW36" s="40">
        <v>0</v>
      </c>
      <c r="SX36" s="40">
        <v>0</v>
      </c>
      <c r="SY36" s="40">
        <v>0</v>
      </c>
      <c r="SZ36" s="40">
        <v>0</v>
      </c>
      <c r="TA36" s="40">
        <v>0</v>
      </c>
      <c r="TB36" s="40">
        <v>0</v>
      </c>
      <c r="TC36" s="40">
        <v>0</v>
      </c>
      <c r="TD36" s="40">
        <v>0</v>
      </c>
      <c r="TE36" s="40">
        <v>0</v>
      </c>
      <c r="TF36" s="40">
        <v>0</v>
      </c>
      <c r="TG36" s="40">
        <v>0</v>
      </c>
      <c r="TH36" s="40">
        <v>0</v>
      </c>
      <c r="TI36" s="40">
        <v>0</v>
      </c>
      <c r="TJ36" s="40">
        <v>0</v>
      </c>
      <c r="TK36" s="40">
        <v>0</v>
      </c>
      <c r="TL36" s="40">
        <v>0</v>
      </c>
      <c r="TM36" s="40">
        <v>0</v>
      </c>
      <c r="TN36" s="40">
        <v>0</v>
      </c>
      <c r="TO36" s="40">
        <v>0</v>
      </c>
      <c r="TP36" s="40">
        <v>0</v>
      </c>
      <c r="TQ36" s="40">
        <v>0</v>
      </c>
      <c r="TR36" s="40">
        <v>0</v>
      </c>
      <c r="TS36" s="40">
        <v>0</v>
      </c>
      <c r="TT36" s="40">
        <v>0</v>
      </c>
      <c r="TU36" s="40">
        <v>0</v>
      </c>
      <c r="TV36" s="40">
        <v>0</v>
      </c>
      <c r="TW36" s="40">
        <v>0</v>
      </c>
      <c r="TX36" s="40">
        <v>0</v>
      </c>
      <c r="TY36" s="40">
        <v>0</v>
      </c>
      <c r="TZ36" s="40">
        <v>0</v>
      </c>
      <c r="UA36" s="40">
        <v>0</v>
      </c>
      <c r="UB36" s="40">
        <v>0</v>
      </c>
      <c r="UC36" s="40">
        <v>0</v>
      </c>
      <c r="UD36" s="40">
        <v>0</v>
      </c>
      <c r="UE36" s="40">
        <v>0</v>
      </c>
      <c r="UF36" s="40">
        <v>0</v>
      </c>
      <c r="UG36" s="40">
        <v>0</v>
      </c>
      <c r="UH36" s="40">
        <v>0</v>
      </c>
      <c r="UI36" s="40">
        <v>0</v>
      </c>
      <c r="UJ36" s="40">
        <v>0</v>
      </c>
      <c r="UK36" s="40">
        <v>0</v>
      </c>
      <c r="UL36" s="40">
        <v>0</v>
      </c>
    </row>
    <row r="37" spans="1:558" ht="15" customHeight="1" x14ac:dyDescent="0.25">
      <c r="A37" s="38">
        <v>45915</v>
      </c>
      <c r="B37" s="38">
        <v>45915</v>
      </c>
      <c r="C37" s="39" t="s">
        <v>11</v>
      </c>
      <c r="D37" s="39">
        <v>43201810</v>
      </c>
      <c r="E37" s="39" t="s">
        <v>1309</v>
      </c>
      <c r="F37" s="39" t="s">
        <v>5</v>
      </c>
      <c r="G37" s="48">
        <v>64.900000000000006</v>
      </c>
      <c r="H37" s="128">
        <f t="shared" si="1"/>
        <v>1557.6000000000001</v>
      </c>
      <c r="I37" s="52">
        <v>36</v>
      </c>
      <c r="J37" s="55">
        <v>12</v>
      </c>
      <c r="K37" s="49">
        <f t="shared" si="0"/>
        <v>24</v>
      </c>
      <c r="L37" s="40"/>
      <c r="M37" s="40"/>
      <c r="N37" s="40"/>
      <c r="O37" s="40">
        <v>0</v>
      </c>
      <c r="P37" s="40">
        <v>0</v>
      </c>
      <c r="Q37" s="40">
        <v>0</v>
      </c>
      <c r="R37" s="40">
        <v>0</v>
      </c>
      <c r="S37" s="40">
        <v>0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0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0</v>
      </c>
      <c r="DY37">
        <v>0</v>
      </c>
      <c r="DZ37">
        <v>0</v>
      </c>
      <c r="EA37">
        <v>0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0</v>
      </c>
      <c r="EI37">
        <v>0</v>
      </c>
      <c r="EJ37">
        <v>0</v>
      </c>
      <c r="EK37">
        <v>0</v>
      </c>
      <c r="EL37">
        <v>0</v>
      </c>
      <c r="EM37">
        <v>0</v>
      </c>
      <c r="EN37">
        <v>0</v>
      </c>
      <c r="EO37">
        <v>0</v>
      </c>
      <c r="EP37">
        <v>0</v>
      </c>
      <c r="EQ37">
        <v>0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</v>
      </c>
      <c r="EX37">
        <v>0</v>
      </c>
      <c r="EY37">
        <v>0</v>
      </c>
      <c r="EZ37">
        <v>0</v>
      </c>
      <c r="FA37">
        <v>0</v>
      </c>
      <c r="FB37">
        <v>0</v>
      </c>
      <c r="FC37">
        <v>0</v>
      </c>
      <c r="FD37">
        <v>0</v>
      </c>
      <c r="FE37">
        <v>0</v>
      </c>
      <c r="FF37">
        <v>0</v>
      </c>
      <c r="FG37">
        <v>0</v>
      </c>
      <c r="FH37">
        <v>0</v>
      </c>
      <c r="FI37">
        <v>0</v>
      </c>
      <c r="FJ37">
        <v>0</v>
      </c>
      <c r="FK37">
        <v>0</v>
      </c>
      <c r="FL37">
        <v>0</v>
      </c>
      <c r="FM37">
        <v>0</v>
      </c>
      <c r="FN37">
        <v>0</v>
      </c>
      <c r="FO37">
        <v>0</v>
      </c>
      <c r="FP37">
        <v>0</v>
      </c>
      <c r="FQ37">
        <v>0</v>
      </c>
      <c r="FR37">
        <v>0</v>
      </c>
      <c r="FS37">
        <v>0</v>
      </c>
      <c r="FT37">
        <v>0</v>
      </c>
      <c r="FU37">
        <v>0</v>
      </c>
      <c r="FV37">
        <v>0</v>
      </c>
      <c r="FW37">
        <v>0</v>
      </c>
      <c r="FX37">
        <v>0</v>
      </c>
      <c r="FY37">
        <v>0</v>
      </c>
      <c r="FZ37">
        <v>0</v>
      </c>
      <c r="GA37">
        <v>0</v>
      </c>
      <c r="GB37">
        <v>0</v>
      </c>
      <c r="GC37">
        <v>0</v>
      </c>
      <c r="GD37">
        <v>0</v>
      </c>
      <c r="GE37">
        <v>0</v>
      </c>
      <c r="GF37">
        <v>0</v>
      </c>
      <c r="GG37">
        <v>0</v>
      </c>
      <c r="GH37">
        <v>0</v>
      </c>
      <c r="GI37">
        <v>0</v>
      </c>
      <c r="GJ37">
        <v>0</v>
      </c>
      <c r="GK37">
        <v>0</v>
      </c>
      <c r="GL37">
        <v>0</v>
      </c>
      <c r="GM37">
        <v>0</v>
      </c>
      <c r="GN37">
        <v>0</v>
      </c>
      <c r="GO37">
        <v>0</v>
      </c>
      <c r="GP37">
        <v>0</v>
      </c>
      <c r="GQ37">
        <v>0</v>
      </c>
      <c r="GR37">
        <v>0</v>
      </c>
      <c r="GS37">
        <v>0</v>
      </c>
      <c r="GT37">
        <v>0</v>
      </c>
      <c r="GU37">
        <v>0</v>
      </c>
      <c r="GV37">
        <v>0</v>
      </c>
      <c r="GW37">
        <v>0</v>
      </c>
      <c r="GX37">
        <v>0</v>
      </c>
      <c r="GY37">
        <v>0</v>
      </c>
      <c r="GZ37">
        <v>0</v>
      </c>
      <c r="HA37">
        <v>0</v>
      </c>
      <c r="HB37">
        <v>0</v>
      </c>
      <c r="HC37">
        <v>0</v>
      </c>
      <c r="HD37">
        <v>0</v>
      </c>
      <c r="HE37">
        <v>0</v>
      </c>
      <c r="HF37">
        <v>0</v>
      </c>
      <c r="HG37">
        <v>0</v>
      </c>
      <c r="HH37">
        <v>0</v>
      </c>
      <c r="HI37">
        <v>0</v>
      </c>
      <c r="HJ37">
        <v>0</v>
      </c>
      <c r="HK37">
        <v>0</v>
      </c>
      <c r="HL37">
        <v>0</v>
      </c>
      <c r="HM37">
        <v>0</v>
      </c>
      <c r="HN37">
        <v>0</v>
      </c>
      <c r="HO37">
        <v>0</v>
      </c>
      <c r="HP37">
        <v>0</v>
      </c>
      <c r="HQ37">
        <v>0</v>
      </c>
      <c r="HR37">
        <v>0</v>
      </c>
      <c r="HS37">
        <v>0</v>
      </c>
      <c r="HT37">
        <v>0</v>
      </c>
      <c r="HU37">
        <v>0</v>
      </c>
      <c r="HV37">
        <v>0</v>
      </c>
      <c r="HW37">
        <v>0</v>
      </c>
      <c r="HX37">
        <v>0</v>
      </c>
      <c r="HY37">
        <v>0</v>
      </c>
      <c r="HZ37">
        <v>0</v>
      </c>
      <c r="IA37">
        <v>0</v>
      </c>
      <c r="IB37">
        <v>0</v>
      </c>
      <c r="IC37">
        <v>0</v>
      </c>
      <c r="ID37">
        <v>0</v>
      </c>
      <c r="IE37">
        <v>0</v>
      </c>
      <c r="IF37">
        <v>0</v>
      </c>
      <c r="IG37">
        <v>0</v>
      </c>
      <c r="IH37">
        <v>0</v>
      </c>
      <c r="II37">
        <v>0</v>
      </c>
      <c r="IJ37">
        <v>0</v>
      </c>
      <c r="IK37">
        <v>0</v>
      </c>
      <c r="IL37">
        <v>0</v>
      </c>
      <c r="IM37">
        <v>0</v>
      </c>
      <c r="IN37">
        <v>0</v>
      </c>
      <c r="IO37">
        <v>0</v>
      </c>
      <c r="IP37">
        <v>0</v>
      </c>
      <c r="IQ37">
        <v>0</v>
      </c>
      <c r="IR37">
        <v>0</v>
      </c>
      <c r="IS37">
        <v>0</v>
      </c>
      <c r="IT37">
        <v>0</v>
      </c>
      <c r="IU37">
        <v>0</v>
      </c>
      <c r="IV37">
        <v>0</v>
      </c>
      <c r="IW37">
        <v>0</v>
      </c>
      <c r="IX37">
        <v>0</v>
      </c>
      <c r="IY37">
        <v>0</v>
      </c>
      <c r="IZ37">
        <v>0</v>
      </c>
      <c r="JA37">
        <v>0</v>
      </c>
      <c r="JB37">
        <v>0</v>
      </c>
      <c r="JC37">
        <v>0</v>
      </c>
      <c r="JD37">
        <v>0</v>
      </c>
      <c r="JE37">
        <v>0</v>
      </c>
      <c r="JF37">
        <v>0</v>
      </c>
      <c r="JG37">
        <v>0</v>
      </c>
      <c r="JH37">
        <v>0</v>
      </c>
      <c r="JI37">
        <v>0</v>
      </c>
      <c r="JJ37">
        <v>0</v>
      </c>
      <c r="JK37">
        <v>0</v>
      </c>
      <c r="JL37">
        <v>0</v>
      </c>
      <c r="JM37">
        <v>0</v>
      </c>
      <c r="JN37">
        <v>0</v>
      </c>
      <c r="JO37">
        <v>0</v>
      </c>
      <c r="JP37">
        <v>0</v>
      </c>
      <c r="JQ37">
        <v>0</v>
      </c>
      <c r="JR37">
        <v>0</v>
      </c>
      <c r="JS37">
        <v>0</v>
      </c>
      <c r="JT37">
        <v>0</v>
      </c>
      <c r="JU37">
        <v>0</v>
      </c>
      <c r="JV37">
        <v>0</v>
      </c>
      <c r="JW37">
        <v>0</v>
      </c>
      <c r="JX37">
        <v>0</v>
      </c>
      <c r="JY37">
        <v>0</v>
      </c>
      <c r="JZ37">
        <v>0</v>
      </c>
      <c r="KA37">
        <v>0</v>
      </c>
      <c r="KB37">
        <v>0</v>
      </c>
      <c r="KC37">
        <v>0</v>
      </c>
      <c r="KD37">
        <v>0</v>
      </c>
      <c r="KE37">
        <v>0</v>
      </c>
      <c r="KF37">
        <v>0</v>
      </c>
      <c r="KG37">
        <v>0</v>
      </c>
      <c r="KH37">
        <v>0</v>
      </c>
      <c r="KI37">
        <v>0</v>
      </c>
      <c r="KJ37">
        <v>0</v>
      </c>
      <c r="KK37">
        <v>0</v>
      </c>
      <c r="KL37">
        <v>0</v>
      </c>
      <c r="KM37">
        <v>0</v>
      </c>
      <c r="KN37">
        <v>0</v>
      </c>
      <c r="KO37">
        <v>0</v>
      </c>
      <c r="KP37">
        <v>0</v>
      </c>
      <c r="KQ37">
        <v>0</v>
      </c>
      <c r="KR37">
        <v>0</v>
      </c>
      <c r="KS37">
        <v>0</v>
      </c>
      <c r="KT37">
        <v>0</v>
      </c>
      <c r="KU37">
        <v>0</v>
      </c>
      <c r="KV37">
        <v>0</v>
      </c>
      <c r="KW37">
        <v>0</v>
      </c>
      <c r="KX37">
        <v>0</v>
      </c>
      <c r="KY37">
        <v>0</v>
      </c>
      <c r="KZ37">
        <v>0</v>
      </c>
      <c r="LA37">
        <v>0</v>
      </c>
      <c r="LB37">
        <v>0</v>
      </c>
      <c r="LC37">
        <v>0</v>
      </c>
      <c r="LD37">
        <v>0</v>
      </c>
      <c r="LE37">
        <v>0</v>
      </c>
      <c r="LF37">
        <v>0</v>
      </c>
      <c r="LG37">
        <v>0</v>
      </c>
      <c r="LH37">
        <v>0</v>
      </c>
      <c r="LI37">
        <v>0</v>
      </c>
      <c r="LJ37">
        <v>0</v>
      </c>
      <c r="LK37">
        <v>0</v>
      </c>
      <c r="LL37">
        <v>0</v>
      </c>
      <c r="LM37">
        <v>0</v>
      </c>
      <c r="LN37">
        <v>0</v>
      </c>
      <c r="LO37">
        <v>0</v>
      </c>
      <c r="LP37">
        <v>0</v>
      </c>
      <c r="LQ37">
        <v>0</v>
      </c>
      <c r="LR37">
        <v>0</v>
      </c>
      <c r="LS37">
        <v>0</v>
      </c>
      <c r="LT37">
        <v>0</v>
      </c>
      <c r="LU37">
        <v>0</v>
      </c>
      <c r="LV37">
        <v>0</v>
      </c>
      <c r="LW37">
        <v>0</v>
      </c>
      <c r="LX37">
        <v>0</v>
      </c>
      <c r="LY37">
        <v>0</v>
      </c>
      <c r="LZ37">
        <v>0</v>
      </c>
      <c r="MA37">
        <v>0</v>
      </c>
      <c r="MB37">
        <v>0</v>
      </c>
      <c r="MC37">
        <v>0</v>
      </c>
      <c r="MD37">
        <v>0</v>
      </c>
      <c r="ME37">
        <v>0</v>
      </c>
      <c r="MF37">
        <v>0</v>
      </c>
      <c r="MG37">
        <v>0</v>
      </c>
      <c r="MH37">
        <v>0</v>
      </c>
      <c r="MI37">
        <v>0</v>
      </c>
      <c r="MJ37">
        <v>0</v>
      </c>
      <c r="MK37">
        <v>0</v>
      </c>
      <c r="ML37">
        <v>0</v>
      </c>
      <c r="MM37">
        <v>0</v>
      </c>
      <c r="MN37">
        <v>0</v>
      </c>
      <c r="MO37">
        <v>0</v>
      </c>
      <c r="MP37">
        <v>0</v>
      </c>
      <c r="MQ37">
        <v>0</v>
      </c>
      <c r="MR37">
        <v>0</v>
      </c>
      <c r="MS37">
        <v>0</v>
      </c>
      <c r="MT37">
        <v>0</v>
      </c>
      <c r="MU37">
        <v>0</v>
      </c>
      <c r="MV37">
        <v>0</v>
      </c>
      <c r="MW37">
        <v>0</v>
      </c>
      <c r="MX37">
        <v>0</v>
      </c>
      <c r="MY37">
        <v>0</v>
      </c>
      <c r="MZ37">
        <v>0</v>
      </c>
      <c r="NA37">
        <v>0</v>
      </c>
      <c r="NB37">
        <v>0</v>
      </c>
      <c r="NC37">
        <v>0</v>
      </c>
      <c r="ND37">
        <v>0</v>
      </c>
      <c r="NE37">
        <v>0</v>
      </c>
      <c r="NF37">
        <v>0</v>
      </c>
      <c r="NG37">
        <v>0</v>
      </c>
      <c r="NH37">
        <v>0</v>
      </c>
      <c r="NI37">
        <v>0</v>
      </c>
      <c r="NJ37">
        <v>0</v>
      </c>
      <c r="NK37">
        <v>0</v>
      </c>
      <c r="NL37">
        <v>0</v>
      </c>
      <c r="NM37">
        <v>0</v>
      </c>
      <c r="NN37">
        <v>0</v>
      </c>
      <c r="NO37">
        <v>0</v>
      </c>
      <c r="NP37">
        <v>0</v>
      </c>
      <c r="NQ37">
        <v>0</v>
      </c>
      <c r="NR37">
        <v>0</v>
      </c>
      <c r="NS37">
        <v>0</v>
      </c>
      <c r="NT37">
        <v>0</v>
      </c>
      <c r="NU37">
        <v>0</v>
      </c>
      <c r="NV37">
        <v>0</v>
      </c>
      <c r="NW37">
        <v>0</v>
      </c>
      <c r="NX37">
        <v>0</v>
      </c>
      <c r="NY37">
        <v>0</v>
      </c>
      <c r="NZ37">
        <v>0</v>
      </c>
      <c r="OA37">
        <v>0</v>
      </c>
      <c r="OB37">
        <v>0</v>
      </c>
      <c r="OC37">
        <v>0</v>
      </c>
      <c r="OD37">
        <v>0</v>
      </c>
      <c r="OE37">
        <v>0</v>
      </c>
      <c r="OF37">
        <v>0</v>
      </c>
      <c r="OG37">
        <v>0</v>
      </c>
      <c r="OH37">
        <v>0</v>
      </c>
      <c r="OI37">
        <v>0</v>
      </c>
      <c r="OJ37">
        <v>0</v>
      </c>
      <c r="OK37">
        <v>0</v>
      </c>
      <c r="OL37">
        <v>0</v>
      </c>
      <c r="OM37">
        <v>0</v>
      </c>
      <c r="ON37">
        <v>0</v>
      </c>
      <c r="OO37">
        <v>0</v>
      </c>
      <c r="OP37">
        <v>0</v>
      </c>
      <c r="OQ37">
        <v>0</v>
      </c>
      <c r="OR37">
        <v>0</v>
      </c>
      <c r="OS37">
        <v>0</v>
      </c>
      <c r="OT37">
        <v>0</v>
      </c>
      <c r="OU37">
        <v>0</v>
      </c>
      <c r="OV37">
        <v>0</v>
      </c>
      <c r="OW37">
        <v>0</v>
      </c>
      <c r="OX37">
        <v>0</v>
      </c>
      <c r="OY37">
        <v>0</v>
      </c>
      <c r="OZ37">
        <v>0</v>
      </c>
      <c r="PA37">
        <v>0</v>
      </c>
      <c r="PB37">
        <v>0</v>
      </c>
      <c r="PC37">
        <v>0</v>
      </c>
      <c r="PD37">
        <v>0</v>
      </c>
      <c r="PE37">
        <v>0</v>
      </c>
      <c r="PF37">
        <v>0</v>
      </c>
      <c r="PG37">
        <v>0</v>
      </c>
      <c r="PH37">
        <v>0</v>
      </c>
      <c r="PI37">
        <v>0</v>
      </c>
      <c r="PJ37">
        <v>0</v>
      </c>
      <c r="PK37">
        <v>0</v>
      </c>
      <c r="PL37">
        <v>0</v>
      </c>
      <c r="PM37">
        <v>0</v>
      </c>
      <c r="PN37">
        <v>0</v>
      </c>
      <c r="PO37">
        <v>0</v>
      </c>
      <c r="PP37">
        <v>0</v>
      </c>
      <c r="PQ37">
        <v>0</v>
      </c>
      <c r="PR37">
        <v>0</v>
      </c>
      <c r="PS37">
        <v>0</v>
      </c>
      <c r="PT37">
        <v>0</v>
      </c>
      <c r="PU37">
        <v>0</v>
      </c>
      <c r="PV37">
        <v>0</v>
      </c>
      <c r="PW37">
        <v>0</v>
      </c>
      <c r="PX37">
        <v>0</v>
      </c>
      <c r="PY37">
        <v>0</v>
      </c>
      <c r="PZ37">
        <v>0</v>
      </c>
      <c r="QA37">
        <v>0</v>
      </c>
      <c r="QB37">
        <v>0</v>
      </c>
      <c r="QC37">
        <v>0</v>
      </c>
      <c r="QD37">
        <v>0</v>
      </c>
      <c r="QE37">
        <v>0</v>
      </c>
      <c r="QF37">
        <v>0</v>
      </c>
      <c r="QG37">
        <v>0</v>
      </c>
      <c r="QH37">
        <v>0</v>
      </c>
      <c r="QI37">
        <v>0</v>
      </c>
      <c r="QJ37">
        <v>0</v>
      </c>
      <c r="QK37">
        <v>0</v>
      </c>
      <c r="QL37">
        <v>0</v>
      </c>
      <c r="QM37">
        <v>0</v>
      </c>
      <c r="QN37">
        <v>0</v>
      </c>
      <c r="QO37">
        <v>0</v>
      </c>
      <c r="QP37">
        <v>0</v>
      </c>
      <c r="QQ37">
        <v>0</v>
      </c>
      <c r="QR37">
        <v>0</v>
      </c>
      <c r="QS37">
        <v>0</v>
      </c>
      <c r="QT37">
        <v>0</v>
      </c>
      <c r="QU37">
        <v>0</v>
      </c>
      <c r="QV37">
        <v>0</v>
      </c>
      <c r="QW37">
        <v>0</v>
      </c>
      <c r="QX37">
        <v>0</v>
      </c>
      <c r="QY37">
        <v>0</v>
      </c>
      <c r="QZ37">
        <v>0</v>
      </c>
      <c r="RA37">
        <v>0</v>
      </c>
      <c r="RB37">
        <v>0</v>
      </c>
      <c r="RC37">
        <v>0</v>
      </c>
      <c r="RD37">
        <v>0</v>
      </c>
      <c r="RE37">
        <v>0</v>
      </c>
      <c r="RF37">
        <v>0</v>
      </c>
      <c r="RG37">
        <v>0</v>
      </c>
      <c r="RH37">
        <v>0</v>
      </c>
      <c r="RI37">
        <v>0</v>
      </c>
      <c r="RJ37">
        <v>0</v>
      </c>
      <c r="RK37">
        <v>0</v>
      </c>
      <c r="RL37">
        <v>0</v>
      </c>
      <c r="RM37">
        <v>0</v>
      </c>
      <c r="RN37">
        <v>0</v>
      </c>
      <c r="RO37">
        <v>0</v>
      </c>
      <c r="RP37">
        <v>0</v>
      </c>
      <c r="RQ37">
        <v>0</v>
      </c>
      <c r="RR37">
        <v>0</v>
      </c>
      <c r="RS37">
        <v>0</v>
      </c>
      <c r="RT37">
        <v>0</v>
      </c>
      <c r="RU37">
        <v>0</v>
      </c>
      <c r="RV37">
        <v>0</v>
      </c>
      <c r="RW37">
        <v>0</v>
      </c>
      <c r="RX37">
        <v>0</v>
      </c>
      <c r="RY37">
        <v>0</v>
      </c>
      <c r="RZ37">
        <v>0</v>
      </c>
      <c r="SA37">
        <v>0</v>
      </c>
      <c r="SB37">
        <v>0</v>
      </c>
      <c r="SC37">
        <v>0</v>
      </c>
      <c r="SD37">
        <v>0</v>
      </c>
      <c r="SE37">
        <v>0</v>
      </c>
      <c r="SF37">
        <v>0</v>
      </c>
      <c r="SG37">
        <v>0</v>
      </c>
      <c r="SH37">
        <v>0</v>
      </c>
      <c r="SI37">
        <v>0</v>
      </c>
      <c r="SJ37">
        <v>0</v>
      </c>
      <c r="SK37">
        <v>0</v>
      </c>
      <c r="SL37">
        <v>0</v>
      </c>
      <c r="SM37">
        <v>0</v>
      </c>
      <c r="SN37">
        <v>0</v>
      </c>
      <c r="SO37">
        <v>0</v>
      </c>
      <c r="SP37">
        <v>0</v>
      </c>
      <c r="SQ37">
        <v>0</v>
      </c>
      <c r="SR37">
        <v>0</v>
      </c>
      <c r="SS37">
        <v>0</v>
      </c>
      <c r="ST37">
        <v>0</v>
      </c>
      <c r="SU37">
        <v>0</v>
      </c>
      <c r="SV37">
        <v>0</v>
      </c>
      <c r="SW37">
        <v>0</v>
      </c>
      <c r="SX37">
        <v>0</v>
      </c>
      <c r="SY37">
        <v>0</v>
      </c>
      <c r="SZ37">
        <v>0</v>
      </c>
      <c r="TA37">
        <v>0</v>
      </c>
      <c r="TB37">
        <v>0</v>
      </c>
      <c r="TC37">
        <v>0</v>
      </c>
      <c r="TD37">
        <v>0</v>
      </c>
      <c r="TE37">
        <v>0</v>
      </c>
      <c r="TF37">
        <v>0</v>
      </c>
      <c r="TG37">
        <v>0</v>
      </c>
      <c r="TH37">
        <v>0</v>
      </c>
      <c r="TI37">
        <v>0</v>
      </c>
      <c r="TJ37">
        <v>0</v>
      </c>
      <c r="TK37">
        <v>0</v>
      </c>
      <c r="TL37">
        <v>0</v>
      </c>
      <c r="TM37">
        <v>0</v>
      </c>
      <c r="TN37">
        <v>0</v>
      </c>
      <c r="TO37">
        <v>0</v>
      </c>
      <c r="TP37">
        <v>0</v>
      </c>
      <c r="TQ37">
        <v>0</v>
      </c>
      <c r="TR37">
        <v>0</v>
      </c>
      <c r="TS37">
        <v>0</v>
      </c>
      <c r="TT37">
        <v>0</v>
      </c>
      <c r="TU37">
        <v>0</v>
      </c>
      <c r="TV37">
        <v>0</v>
      </c>
      <c r="TW37">
        <v>0</v>
      </c>
      <c r="TX37">
        <v>0</v>
      </c>
      <c r="TY37">
        <v>0</v>
      </c>
      <c r="TZ37">
        <v>0</v>
      </c>
      <c r="UA37">
        <v>0</v>
      </c>
      <c r="UB37">
        <v>0</v>
      </c>
      <c r="UC37">
        <v>0</v>
      </c>
      <c r="UD37">
        <v>0</v>
      </c>
      <c r="UE37">
        <v>0</v>
      </c>
      <c r="UF37">
        <v>0</v>
      </c>
      <c r="UG37">
        <v>0</v>
      </c>
      <c r="UH37">
        <v>0</v>
      </c>
      <c r="UI37">
        <v>0</v>
      </c>
      <c r="UJ37">
        <v>0</v>
      </c>
      <c r="UK37">
        <v>0</v>
      </c>
      <c r="UL37">
        <v>0</v>
      </c>
    </row>
    <row r="38" spans="1:558" ht="15" customHeight="1" x14ac:dyDescent="0.25">
      <c r="A38" s="38">
        <v>43816</v>
      </c>
      <c r="B38" s="38">
        <v>44182</v>
      </c>
      <c r="C38" s="39" t="s">
        <v>11</v>
      </c>
      <c r="D38" s="39">
        <v>44121622</v>
      </c>
      <c r="E38" s="39" t="s">
        <v>37</v>
      </c>
      <c r="F38" s="39" t="s">
        <v>5</v>
      </c>
      <c r="G38" s="48">
        <v>47</v>
      </c>
      <c r="H38" s="128">
        <f t="shared" si="1"/>
        <v>517</v>
      </c>
      <c r="I38" s="52">
        <v>33</v>
      </c>
      <c r="J38" s="55">
        <v>22</v>
      </c>
      <c r="K38" s="49">
        <f t="shared" si="0"/>
        <v>11</v>
      </c>
      <c r="L38" s="40"/>
      <c r="M38" s="40" t="s">
        <v>1288</v>
      </c>
      <c r="N38" s="40"/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0</v>
      </c>
      <c r="DZ38">
        <v>0</v>
      </c>
      <c r="EA38">
        <v>0</v>
      </c>
      <c r="EB38">
        <v>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0</v>
      </c>
      <c r="EQ38">
        <v>0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0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0</v>
      </c>
      <c r="FF38">
        <v>0</v>
      </c>
      <c r="FG38">
        <v>0</v>
      </c>
      <c r="FH38">
        <v>0</v>
      </c>
      <c r="FI38">
        <v>0</v>
      </c>
      <c r="FJ38">
        <v>0</v>
      </c>
      <c r="FK38">
        <v>0</v>
      </c>
      <c r="FL38">
        <v>0</v>
      </c>
      <c r="FM38">
        <v>0</v>
      </c>
      <c r="FN38">
        <v>0</v>
      </c>
      <c r="FO38">
        <v>0</v>
      </c>
      <c r="FP38">
        <v>0</v>
      </c>
      <c r="FQ38">
        <v>0</v>
      </c>
      <c r="FR38">
        <v>0</v>
      </c>
      <c r="FS38">
        <v>0</v>
      </c>
      <c r="FT38">
        <v>0</v>
      </c>
      <c r="FU38">
        <v>0</v>
      </c>
      <c r="FV38">
        <v>0</v>
      </c>
      <c r="FW38">
        <v>0</v>
      </c>
      <c r="FX38">
        <v>0</v>
      </c>
      <c r="FY38">
        <v>0</v>
      </c>
      <c r="FZ38">
        <v>0</v>
      </c>
      <c r="GA38">
        <v>0</v>
      </c>
      <c r="GB38">
        <v>0</v>
      </c>
      <c r="GC38">
        <v>0</v>
      </c>
      <c r="GD38">
        <v>0</v>
      </c>
      <c r="GE38">
        <v>0</v>
      </c>
      <c r="GF38">
        <v>0</v>
      </c>
      <c r="GG38">
        <v>0</v>
      </c>
      <c r="GH38">
        <v>0</v>
      </c>
      <c r="GI38">
        <v>0</v>
      </c>
      <c r="GJ38">
        <v>0</v>
      </c>
      <c r="GK38">
        <v>0</v>
      </c>
      <c r="GL38">
        <v>0</v>
      </c>
      <c r="GM38">
        <v>0</v>
      </c>
      <c r="GN38">
        <v>0</v>
      </c>
      <c r="GO38">
        <v>0</v>
      </c>
      <c r="GP38">
        <v>0</v>
      </c>
      <c r="GQ38">
        <v>0</v>
      </c>
      <c r="GR38">
        <v>0</v>
      </c>
      <c r="GS38">
        <v>0</v>
      </c>
      <c r="GT38">
        <v>0</v>
      </c>
      <c r="GU38">
        <v>0</v>
      </c>
      <c r="GV38">
        <v>0</v>
      </c>
      <c r="GW38">
        <v>0</v>
      </c>
      <c r="GX38">
        <v>0</v>
      </c>
      <c r="GY38">
        <v>0</v>
      </c>
      <c r="GZ38">
        <v>0</v>
      </c>
      <c r="HA38">
        <v>0</v>
      </c>
      <c r="HB38">
        <v>0</v>
      </c>
      <c r="HC38">
        <v>0</v>
      </c>
      <c r="HD38">
        <v>0</v>
      </c>
      <c r="HE38">
        <v>0</v>
      </c>
      <c r="HF38">
        <v>0</v>
      </c>
      <c r="HG38">
        <v>0</v>
      </c>
      <c r="HH38">
        <v>0</v>
      </c>
      <c r="HI38">
        <v>0</v>
      </c>
      <c r="HJ38">
        <v>0</v>
      </c>
      <c r="HK38">
        <v>0</v>
      </c>
      <c r="HL38">
        <v>0</v>
      </c>
      <c r="HM38">
        <v>0</v>
      </c>
      <c r="HN38">
        <v>0</v>
      </c>
      <c r="HO38">
        <v>0</v>
      </c>
      <c r="HP38">
        <v>0</v>
      </c>
      <c r="HQ38">
        <v>0</v>
      </c>
      <c r="HR38">
        <v>0</v>
      </c>
      <c r="HS38">
        <v>0</v>
      </c>
      <c r="HT38">
        <v>0</v>
      </c>
      <c r="HU38">
        <v>0</v>
      </c>
      <c r="HV38">
        <v>0</v>
      </c>
      <c r="HW38">
        <v>0</v>
      </c>
      <c r="HX38">
        <v>0</v>
      </c>
      <c r="HY38">
        <v>0</v>
      </c>
      <c r="HZ38">
        <v>0</v>
      </c>
      <c r="IA38">
        <v>0</v>
      </c>
      <c r="IB38">
        <v>0</v>
      </c>
      <c r="IC38">
        <v>0</v>
      </c>
      <c r="ID38">
        <v>0</v>
      </c>
      <c r="IE38">
        <v>0</v>
      </c>
      <c r="IF38">
        <v>0</v>
      </c>
      <c r="IG38">
        <v>0</v>
      </c>
      <c r="IH38">
        <v>0</v>
      </c>
      <c r="II38">
        <v>0</v>
      </c>
      <c r="IJ38">
        <v>0</v>
      </c>
      <c r="IK38">
        <v>0</v>
      </c>
      <c r="IL38">
        <v>0</v>
      </c>
      <c r="IM38">
        <v>0</v>
      </c>
      <c r="IN38">
        <v>0</v>
      </c>
      <c r="IO38">
        <v>0</v>
      </c>
      <c r="IP38">
        <v>0</v>
      </c>
      <c r="IQ38">
        <v>0</v>
      </c>
      <c r="IR38">
        <v>0</v>
      </c>
      <c r="IS38">
        <v>0</v>
      </c>
      <c r="IT38">
        <v>0</v>
      </c>
      <c r="IU38">
        <v>0</v>
      </c>
      <c r="IV38">
        <v>0</v>
      </c>
      <c r="IW38">
        <v>0</v>
      </c>
      <c r="IX38">
        <v>0</v>
      </c>
      <c r="IY38">
        <v>0</v>
      </c>
      <c r="IZ38">
        <v>0</v>
      </c>
      <c r="JA38">
        <v>0</v>
      </c>
      <c r="JB38">
        <v>0</v>
      </c>
      <c r="JC38">
        <v>0</v>
      </c>
      <c r="JD38">
        <v>0</v>
      </c>
      <c r="JE38">
        <v>0</v>
      </c>
      <c r="JF38">
        <v>0</v>
      </c>
      <c r="JG38">
        <v>0</v>
      </c>
      <c r="JH38">
        <v>0</v>
      </c>
      <c r="JI38">
        <v>0</v>
      </c>
      <c r="JJ38">
        <v>0</v>
      </c>
      <c r="JK38">
        <v>0</v>
      </c>
      <c r="JL38">
        <v>0</v>
      </c>
      <c r="JM38">
        <v>0</v>
      </c>
      <c r="JN38">
        <v>0</v>
      </c>
      <c r="JO38">
        <v>0</v>
      </c>
      <c r="JP38">
        <v>0</v>
      </c>
      <c r="JQ38">
        <v>0</v>
      </c>
      <c r="JR38">
        <v>0</v>
      </c>
      <c r="JS38">
        <v>0</v>
      </c>
      <c r="JT38">
        <v>0</v>
      </c>
      <c r="JU38">
        <v>0</v>
      </c>
      <c r="JV38">
        <v>0</v>
      </c>
      <c r="JW38">
        <v>0</v>
      </c>
      <c r="JX38">
        <v>0</v>
      </c>
      <c r="JY38">
        <v>0</v>
      </c>
      <c r="JZ38">
        <v>0</v>
      </c>
      <c r="KA38">
        <v>0</v>
      </c>
      <c r="KB38">
        <v>0</v>
      </c>
      <c r="KC38">
        <v>0</v>
      </c>
      <c r="KD38">
        <v>0</v>
      </c>
      <c r="KE38">
        <v>0</v>
      </c>
      <c r="KF38">
        <v>0</v>
      </c>
      <c r="KG38">
        <v>0</v>
      </c>
      <c r="KH38">
        <v>0</v>
      </c>
      <c r="KI38">
        <v>0</v>
      </c>
      <c r="KJ38">
        <v>0</v>
      </c>
      <c r="KK38">
        <v>0</v>
      </c>
      <c r="KL38">
        <v>0</v>
      </c>
      <c r="KM38">
        <v>0</v>
      </c>
      <c r="KN38">
        <v>0</v>
      </c>
      <c r="KO38">
        <v>0</v>
      </c>
      <c r="KP38">
        <v>0</v>
      </c>
      <c r="KQ38">
        <v>0</v>
      </c>
      <c r="KR38">
        <v>0</v>
      </c>
      <c r="KS38">
        <v>0</v>
      </c>
      <c r="KT38">
        <v>0</v>
      </c>
      <c r="KU38">
        <v>0</v>
      </c>
      <c r="KV38">
        <v>0</v>
      </c>
      <c r="KW38">
        <v>0</v>
      </c>
      <c r="KX38">
        <v>0</v>
      </c>
      <c r="KY38">
        <v>0</v>
      </c>
      <c r="KZ38">
        <v>0</v>
      </c>
      <c r="LA38">
        <v>0</v>
      </c>
      <c r="LB38">
        <v>0</v>
      </c>
      <c r="LC38">
        <v>0</v>
      </c>
      <c r="LD38">
        <v>0</v>
      </c>
      <c r="LE38">
        <v>0</v>
      </c>
      <c r="LF38">
        <v>0</v>
      </c>
      <c r="LG38">
        <v>0</v>
      </c>
      <c r="LH38">
        <v>0</v>
      </c>
      <c r="LI38">
        <v>0</v>
      </c>
      <c r="LJ38">
        <v>0</v>
      </c>
      <c r="LK38">
        <v>0</v>
      </c>
      <c r="LL38">
        <v>0</v>
      </c>
      <c r="LM38">
        <v>0</v>
      </c>
      <c r="LN38">
        <v>0</v>
      </c>
      <c r="LO38">
        <v>0</v>
      </c>
      <c r="LP38">
        <v>0</v>
      </c>
      <c r="LQ38">
        <v>0</v>
      </c>
      <c r="LR38">
        <v>0</v>
      </c>
      <c r="LS38">
        <v>0</v>
      </c>
      <c r="LT38">
        <v>0</v>
      </c>
      <c r="LU38">
        <v>0</v>
      </c>
      <c r="LV38">
        <v>0</v>
      </c>
      <c r="LW38">
        <v>0</v>
      </c>
      <c r="LX38">
        <v>0</v>
      </c>
      <c r="LY38">
        <v>0</v>
      </c>
      <c r="LZ38">
        <v>0</v>
      </c>
      <c r="MA38">
        <v>0</v>
      </c>
      <c r="MB38">
        <v>0</v>
      </c>
      <c r="MC38">
        <v>0</v>
      </c>
      <c r="MD38">
        <v>0</v>
      </c>
      <c r="ME38">
        <v>0</v>
      </c>
      <c r="MF38">
        <v>0</v>
      </c>
      <c r="MG38">
        <v>0</v>
      </c>
      <c r="MH38">
        <v>0</v>
      </c>
      <c r="MI38">
        <v>0</v>
      </c>
      <c r="MJ38">
        <v>0</v>
      </c>
      <c r="MK38">
        <v>0</v>
      </c>
      <c r="ML38">
        <v>0</v>
      </c>
      <c r="MM38">
        <v>0</v>
      </c>
      <c r="MN38">
        <v>0</v>
      </c>
      <c r="MO38">
        <v>0</v>
      </c>
      <c r="MP38">
        <v>0</v>
      </c>
      <c r="MQ38">
        <v>0</v>
      </c>
      <c r="MR38">
        <v>0</v>
      </c>
      <c r="MS38">
        <v>0</v>
      </c>
      <c r="MT38">
        <v>0</v>
      </c>
      <c r="MU38">
        <v>0</v>
      </c>
      <c r="MV38">
        <v>0</v>
      </c>
      <c r="MW38">
        <v>0</v>
      </c>
      <c r="MX38">
        <v>0</v>
      </c>
      <c r="MY38">
        <v>0</v>
      </c>
      <c r="MZ38">
        <v>0</v>
      </c>
      <c r="NA38">
        <v>0</v>
      </c>
      <c r="NB38">
        <v>0</v>
      </c>
      <c r="NC38">
        <v>0</v>
      </c>
      <c r="ND38">
        <v>0</v>
      </c>
      <c r="NE38">
        <v>0</v>
      </c>
      <c r="NF38">
        <v>0</v>
      </c>
      <c r="NG38">
        <v>0</v>
      </c>
      <c r="NH38">
        <v>0</v>
      </c>
      <c r="NI38">
        <v>0</v>
      </c>
      <c r="NJ38">
        <v>0</v>
      </c>
      <c r="NK38">
        <v>0</v>
      </c>
      <c r="NL38">
        <v>0</v>
      </c>
      <c r="NM38">
        <v>0</v>
      </c>
      <c r="NN38">
        <v>0</v>
      </c>
      <c r="NO38">
        <v>0</v>
      </c>
      <c r="NP38">
        <v>0</v>
      </c>
      <c r="NQ38">
        <v>0</v>
      </c>
      <c r="NR38">
        <v>0</v>
      </c>
      <c r="NS38">
        <v>0</v>
      </c>
      <c r="NT38">
        <v>0</v>
      </c>
      <c r="NU38">
        <v>0</v>
      </c>
      <c r="NV38">
        <v>0</v>
      </c>
      <c r="NW38">
        <v>0</v>
      </c>
      <c r="NX38">
        <v>0</v>
      </c>
      <c r="NY38">
        <v>0</v>
      </c>
      <c r="NZ38">
        <v>0</v>
      </c>
      <c r="OA38">
        <v>0</v>
      </c>
      <c r="OB38">
        <v>0</v>
      </c>
      <c r="OC38">
        <v>0</v>
      </c>
      <c r="OD38">
        <v>0</v>
      </c>
      <c r="OE38">
        <v>0</v>
      </c>
      <c r="OF38">
        <v>0</v>
      </c>
      <c r="OG38">
        <v>0</v>
      </c>
      <c r="OH38">
        <v>0</v>
      </c>
      <c r="OI38">
        <v>0</v>
      </c>
      <c r="OJ38">
        <v>0</v>
      </c>
      <c r="OK38">
        <v>0</v>
      </c>
      <c r="OL38">
        <v>0</v>
      </c>
      <c r="OM38">
        <v>0</v>
      </c>
      <c r="ON38">
        <v>0</v>
      </c>
      <c r="OO38">
        <v>0</v>
      </c>
      <c r="OP38">
        <v>0</v>
      </c>
      <c r="OQ38">
        <v>0</v>
      </c>
      <c r="OR38">
        <v>0</v>
      </c>
      <c r="OS38">
        <v>0</v>
      </c>
      <c r="OT38">
        <v>0</v>
      </c>
      <c r="OU38">
        <v>0</v>
      </c>
      <c r="OV38">
        <v>0</v>
      </c>
      <c r="OW38">
        <v>0</v>
      </c>
      <c r="OX38">
        <v>0</v>
      </c>
      <c r="OY38">
        <v>0</v>
      </c>
      <c r="OZ38">
        <v>0</v>
      </c>
      <c r="PA38">
        <v>0</v>
      </c>
      <c r="PB38">
        <v>0</v>
      </c>
      <c r="PC38">
        <v>0</v>
      </c>
      <c r="PD38">
        <v>0</v>
      </c>
      <c r="PE38">
        <v>0</v>
      </c>
      <c r="PF38">
        <v>0</v>
      </c>
      <c r="PG38">
        <v>0</v>
      </c>
      <c r="PH38">
        <v>0</v>
      </c>
      <c r="PI38">
        <v>0</v>
      </c>
      <c r="PJ38">
        <v>0</v>
      </c>
      <c r="PK38">
        <v>0</v>
      </c>
      <c r="PL38">
        <v>0</v>
      </c>
      <c r="PM38">
        <v>0</v>
      </c>
      <c r="PN38">
        <v>0</v>
      </c>
      <c r="PO38">
        <v>0</v>
      </c>
      <c r="PP38">
        <v>0</v>
      </c>
      <c r="PQ38">
        <v>0</v>
      </c>
      <c r="PR38">
        <v>0</v>
      </c>
      <c r="PS38">
        <v>0</v>
      </c>
      <c r="PT38">
        <v>0</v>
      </c>
      <c r="PU38">
        <v>0</v>
      </c>
      <c r="PV38">
        <v>0</v>
      </c>
      <c r="PW38">
        <v>0</v>
      </c>
      <c r="PX38">
        <v>0</v>
      </c>
      <c r="PY38">
        <v>0</v>
      </c>
      <c r="PZ38">
        <v>0</v>
      </c>
      <c r="QA38">
        <v>0</v>
      </c>
      <c r="QB38">
        <v>0</v>
      </c>
      <c r="QC38">
        <v>0</v>
      </c>
      <c r="QD38">
        <v>0</v>
      </c>
      <c r="QE38">
        <v>0</v>
      </c>
      <c r="QF38">
        <v>0</v>
      </c>
      <c r="QG38">
        <v>0</v>
      </c>
      <c r="QH38">
        <v>0</v>
      </c>
      <c r="QI38">
        <v>0</v>
      </c>
      <c r="QJ38">
        <v>0</v>
      </c>
      <c r="QK38">
        <v>0</v>
      </c>
      <c r="QL38">
        <v>0</v>
      </c>
      <c r="QM38">
        <v>0</v>
      </c>
      <c r="QN38">
        <v>0</v>
      </c>
      <c r="QO38">
        <v>0</v>
      </c>
      <c r="QP38">
        <v>0</v>
      </c>
      <c r="QQ38">
        <v>0</v>
      </c>
      <c r="QR38">
        <v>0</v>
      </c>
      <c r="QS38">
        <v>0</v>
      </c>
      <c r="QT38">
        <v>0</v>
      </c>
      <c r="QU38">
        <v>0</v>
      </c>
      <c r="QV38">
        <v>0</v>
      </c>
      <c r="QW38">
        <v>0</v>
      </c>
      <c r="QX38">
        <v>0</v>
      </c>
      <c r="QY38">
        <v>0</v>
      </c>
      <c r="QZ38">
        <v>0</v>
      </c>
      <c r="RA38">
        <v>0</v>
      </c>
      <c r="RB38">
        <v>0</v>
      </c>
      <c r="RC38">
        <v>0</v>
      </c>
      <c r="RD38">
        <v>0</v>
      </c>
      <c r="RE38">
        <v>0</v>
      </c>
      <c r="RF38">
        <v>0</v>
      </c>
      <c r="RG38">
        <v>0</v>
      </c>
      <c r="RH38">
        <v>0</v>
      </c>
      <c r="RI38">
        <v>0</v>
      </c>
      <c r="RJ38">
        <v>0</v>
      </c>
      <c r="RK38">
        <v>0</v>
      </c>
      <c r="RL38">
        <v>0</v>
      </c>
      <c r="RM38">
        <v>0</v>
      </c>
      <c r="RN38">
        <v>0</v>
      </c>
      <c r="RO38">
        <v>0</v>
      </c>
      <c r="RP38">
        <v>0</v>
      </c>
      <c r="RQ38">
        <v>0</v>
      </c>
      <c r="RR38">
        <v>0</v>
      </c>
      <c r="RS38">
        <v>0</v>
      </c>
      <c r="RT38">
        <v>0</v>
      </c>
      <c r="RU38">
        <v>0</v>
      </c>
      <c r="RV38">
        <v>0</v>
      </c>
      <c r="RW38">
        <v>0</v>
      </c>
      <c r="RX38">
        <v>0</v>
      </c>
      <c r="RY38">
        <v>0</v>
      </c>
      <c r="RZ38">
        <v>0</v>
      </c>
      <c r="SA38">
        <v>0</v>
      </c>
      <c r="SB38">
        <v>0</v>
      </c>
      <c r="SC38">
        <v>0</v>
      </c>
      <c r="SD38">
        <v>0</v>
      </c>
      <c r="SE38">
        <v>0</v>
      </c>
      <c r="SF38">
        <v>0</v>
      </c>
      <c r="SG38">
        <v>0</v>
      </c>
      <c r="SH38">
        <v>0</v>
      </c>
      <c r="SI38">
        <v>0</v>
      </c>
      <c r="SJ38">
        <v>0</v>
      </c>
      <c r="SK38">
        <v>0</v>
      </c>
      <c r="SL38">
        <v>0</v>
      </c>
      <c r="SM38">
        <v>0</v>
      </c>
      <c r="SN38">
        <v>0</v>
      </c>
      <c r="SO38">
        <v>0</v>
      </c>
      <c r="SP38">
        <v>0</v>
      </c>
      <c r="SQ38">
        <v>0</v>
      </c>
      <c r="SR38">
        <v>0</v>
      </c>
      <c r="SS38">
        <v>0</v>
      </c>
      <c r="ST38">
        <v>0</v>
      </c>
      <c r="SU38">
        <v>0</v>
      </c>
      <c r="SV38">
        <v>0</v>
      </c>
      <c r="SW38">
        <v>0</v>
      </c>
      <c r="SX38">
        <v>0</v>
      </c>
      <c r="SY38">
        <v>0</v>
      </c>
      <c r="SZ38">
        <v>0</v>
      </c>
      <c r="TA38">
        <v>0</v>
      </c>
      <c r="TB38">
        <v>0</v>
      </c>
      <c r="TC38">
        <v>0</v>
      </c>
      <c r="TD38">
        <v>0</v>
      </c>
      <c r="TE38">
        <v>0</v>
      </c>
      <c r="TF38">
        <v>0</v>
      </c>
      <c r="TG38">
        <v>0</v>
      </c>
      <c r="TH38">
        <v>0</v>
      </c>
      <c r="TI38">
        <v>0</v>
      </c>
      <c r="TJ38">
        <v>0</v>
      </c>
      <c r="TK38">
        <v>0</v>
      </c>
      <c r="TL38">
        <v>0</v>
      </c>
      <c r="TM38">
        <v>0</v>
      </c>
      <c r="TN38">
        <v>0</v>
      </c>
      <c r="TO38">
        <v>0</v>
      </c>
      <c r="TP38">
        <v>0</v>
      </c>
      <c r="TQ38">
        <v>0</v>
      </c>
      <c r="TR38">
        <v>0</v>
      </c>
      <c r="TS38">
        <v>0</v>
      </c>
      <c r="TT38">
        <v>0</v>
      </c>
      <c r="TU38">
        <v>0</v>
      </c>
      <c r="TV38">
        <v>0</v>
      </c>
      <c r="TW38">
        <v>0</v>
      </c>
      <c r="TX38">
        <v>0</v>
      </c>
      <c r="TY38">
        <v>0</v>
      </c>
      <c r="TZ38">
        <v>0</v>
      </c>
      <c r="UA38">
        <v>0</v>
      </c>
      <c r="UB38">
        <v>0</v>
      </c>
      <c r="UC38">
        <v>0</v>
      </c>
      <c r="UD38">
        <v>0</v>
      </c>
      <c r="UE38">
        <v>0</v>
      </c>
      <c r="UF38">
        <v>0</v>
      </c>
      <c r="UG38">
        <v>0</v>
      </c>
      <c r="UH38">
        <v>0</v>
      </c>
      <c r="UI38">
        <v>0</v>
      </c>
      <c r="UJ38">
        <v>0</v>
      </c>
      <c r="UK38">
        <v>0</v>
      </c>
      <c r="UL38">
        <v>0</v>
      </c>
    </row>
    <row r="39" spans="1:558" ht="15" customHeight="1" x14ac:dyDescent="0.25">
      <c r="A39" s="38">
        <v>45105</v>
      </c>
      <c r="B39" s="38">
        <v>45105</v>
      </c>
      <c r="C39" s="39" t="s">
        <v>11</v>
      </c>
      <c r="D39" s="39">
        <v>44120000</v>
      </c>
      <c r="E39" s="39" t="s">
        <v>38</v>
      </c>
      <c r="F39" s="39" t="s">
        <v>13</v>
      </c>
      <c r="G39" s="48">
        <v>148</v>
      </c>
      <c r="H39" s="128">
        <f t="shared" si="1"/>
        <v>148</v>
      </c>
      <c r="I39" s="52">
        <v>9</v>
      </c>
      <c r="J39" s="55">
        <v>8</v>
      </c>
      <c r="K39" s="49">
        <f t="shared" si="0"/>
        <v>1</v>
      </c>
      <c r="L39" s="40"/>
      <c r="M39" s="40"/>
      <c r="N39" s="40"/>
      <c r="O39" s="40">
        <v>0</v>
      </c>
      <c r="P39" s="40">
        <v>0</v>
      </c>
      <c r="Q39" s="40">
        <v>0</v>
      </c>
      <c r="R39" s="40">
        <v>0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0</v>
      </c>
      <c r="DK39">
        <v>0</v>
      </c>
      <c r="DL39">
        <v>0</v>
      </c>
      <c r="DM39">
        <v>0</v>
      </c>
      <c r="DN39">
        <v>0</v>
      </c>
      <c r="DO39">
        <v>0</v>
      </c>
      <c r="DP39">
        <v>0</v>
      </c>
      <c r="DQ39">
        <v>0</v>
      </c>
      <c r="DR39">
        <v>0</v>
      </c>
      <c r="DS39">
        <v>0</v>
      </c>
      <c r="DT39">
        <v>0</v>
      </c>
      <c r="DU39">
        <v>0</v>
      </c>
      <c r="DV39">
        <v>0</v>
      </c>
      <c r="DW39">
        <v>0</v>
      </c>
      <c r="DX39">
        <v>0</v>
      </c>
      <c r="DY39">
        <v>0</v>
      </c>
      <c r="DZ39">
        <v>0</v>
      </c>
      <c r="EA39">
        <v>0</v>
      </c>
      <c r="EB39">
        <v>0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0</v>
      </c>
      <c r="EM39">
        <v>0</v>
      </c>
      <c r="EN39">
        <v>0</v>
      </c>
      <c r="EO39">
        <v>0</v>
      </c>
      <c r="EP39">
        <v>0</v>
      </c>
      <c r="EQ39">
        <v>0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0</v>
      </c>
      <c r="EX39">
        <v>0</v>
      </c>
      <c r="EY39">
        <v>0</v>
      </c>
      <c r="EZ39">
        <v>0</v>
      </c>
      <c r="FA39">
        <v>0</v>
      </c>
      <c r="FB39">
        <v>0</v>
      </c>
      <c r="FC39">
        <v>0</v>
      </c>
      <c r="FD39">
        <v>0</v>
      </c>
      <c r="FE39">
        <v>0</v>
      </c>
      <c r="FF39">
        <v>0</v>
      </c>
      <c r="FG39">
        <v>0</v>
      </c>
      <c r="FH39">
        <v>0</v>
      </c>
      <c r="FI39">
        <v>0</v>
      </c>
      <c r="FJ39">
        <v>0</v>
      </c>
      <c r="FK39">
        <v>0</v>
      </c>
      <c r="FL39">
        <v>0</v>
      </c>
      <c r="FM39">
        <v>0</v>
      </c>
      <c r="FN39">
        <v>0</v>
      </c>
      <c r="FO39">
        <v>0</v>
      </c>
      <c r="FP39">
        <v>0</v>
      </c>
      <c r="FQ39">
        <v>0</v>
      </c>
      <c r="FR39">
        <v>0</v>
      </c>
      <c r="FS39">
        <v>0</v>
      </c>
      <c r="FT39">
        <v>0</v>
      </c>
      <c r="FU39">
        <v>0</v>
      </c>
      <c r="FV39">
        <v>0</v>
      </c>
      <c r="FW39">
        <v>0</v>
      </c>
      <c r="FX39">
        <v>0</v>
      </c>
      <c r="FY39">
        <v>0</v>
      </c>
      <c r="FZ39">
        <v>0</v>
      </c>
      <c r="GA39">
        <v>0</v>
      </c>
      <c r="GB39">
        <v>0</v>
      </c>
      <c r="GC39">
        <v>0</v>
      </c>
      <c r="GD39">
        <v>0</v>
      </c>
      <c r="GE39">
        <v>0</v>
      </c>
      <c r="GF39">
        <v>0</v>
      </c>
      <c r="GG39">
        <v>0</v>
      </c>
      <c r="GH39">
        <v>0</v>
      </c>
      <c r="GI39">
        <v>0</v>
      </c>
      <c r="GJ39">
        <v>0</v>
      </c>
      <c r="GK39">
        <v>0</v>
      </c>
      <c r="GL39">
        <v>0</v>
      </c>
      <c r="GM39">
        <v>0</v>
      </c>
      <c r="GN39">
        <v>0</v>
      </c>
      <c r="GO39">
        <v>0</v>
      </c>
      <c r="GP39">
        <v>0</v>
      </c>
      <c r="GQ39">
        <v>0</v>
      </c>
      <c r="GR39">
        <v>0</v>
      </c>
      <c r="GS39">
        <v>0</v>
      </c>
      <c r="GT39">
        <v>0</v>
      </c>
      <c r="GU39">
        <v>0</v>
      </c>
      <c r="GV39">
        <v>0</v>
      </c>
      <c r="GW39">
        <v>0</v>
      </c>
      <c r="GX39">
        <v>0</v>
      </c>
      <c r="GY39">
        <v>0</v>
      </c>
      <c r="GZ39">
        <v>0</v>
      </c>
      <c r="HA39">
        <v>0</v>
      </c>
      <c r="HB39">
        <v>0</v>
      </c>
      <c r="HC39">
        <v>0</v>
      </c>
      <c r="HD39">
        <v>0</v>
      </c>
      <c r="HE39">
        <v>0</v>
      </c>
      <c r="HF39">
        <v>0</v>
      </c>
      <c r="HG39">
        <v>0</v>
      </c>
      <c r="HH39">
        <v>0</v>
      </c>
      <c r="HI39">
        <v>0</v>
      </c>
      <c r="HJ39">
        <v>0</v>
      </c>
      <c r="HK39">
        <v>0</v>
      </c>
      <c r="HL39">
        <v>0</v>
      </c>
      <c r="HM39">
        <v>0</v>
      </c>
      <c r="HN39">
        <v>0</v>
      </c>
      <c r="HO39">
        <v>0</v>
      </c>
      <c r="HP39">
        <v>0</v>
      </c>
      <c r="HQ39">
        <v>0</v>
      </c>
      <c r="HR39">
        <v>0</v>
      </c>
      <c r="HS39">
        <v>0</v>
      </c>
      <c r="HT39">
        <v>0</v>
      </c>
      <c r="HU39">
        <v>0</v>
      </c>
      <c r="HV39">
        <v>0</v>
      </c>
      <c r="HW39">
        <v>0</v>
      </c>
      <c r="HX39">
        <v>0</v>
      </c>
      <c r="HY39">
        <v>0</v>
      </c>
      <c r="HZ39">
        <v>0</v>
      </c>
      <c r="IA39">
        <v>0</v>
      </c>
      <c r="IB39">
        <v>0</v>
      </c>
      <c r="IC39">
        <v>0</v>
      </c>
      <c r="ID39">
        <v>0</v>
      </c>
      <c r="IE39">
        <v>0</v>
      </c>
      <c r="IF39">
        <v>0</v>
      </c>
      <c r="IG39">
        <v>0</v>
      </c>
      <c r="IH39">
        <v>0</v>
      </c>
      <c r="II39">
        <v>0</v>
      </c>
      <c r="IJ39">
        <v>0</v>
      </c>
      <c r="IK39">
        <v>0</v>
      </c>
      <c r="IL39">
        <v>0</v>
      </c>
      <c r="IM39">
        <v>0</v>
      </c>
      <c r="IN39">
        <v>0</v>
      </c>
      <c r="IO39">
        <v>0</v>
      </c>
      <c r="IP39">
        <v>0</v>
      </c>
      <c r="IQ39">
        <v>0</v>
      </c>
      <c r="IR39">
        <v>0</v>
      </c>
      <c r="IS39">
        <v>0</v>
      </c>
      <c r="IT39">
        <v>0</v>
      </c>
      <c r="IU39">
        <v>0</v>
      </c>
      <c r="IV39">
        <v>0</v>
      </c>
      <c r="IW39">
        <v>0</v>
      </c>
      <c r="IX39">
        <v>0</v>
      </c>
      <c r="IY39">
        <v>0</v>
      </c>
      <c r="IZ39">
        <v>0</v>
      </c>
      <c r="JA39">
        <v>0</v>
      </c>
      <c r="JB39">
        <v>0</v>
      </c>
      <c r="JC39">
        <v>0</v>
      </c>
      <c r="JD39">
        <v>0</v>
      </c>
      <c r="JE39">
        <v>0</v>
      </c>
      <c r="JF39">
        <v>0</v>
      </c>
      <c r="JG39">
        <v>0</v>
      </c>
      <c r="JH39">
        <v>0</v>
      </c>
      <c r="JI39">
        <v>0</v>
      </c>
      <c r="JJ39">
        <v>0</v>
      </c>
      <c r="JK39">
        <v>0</v>
      </c>
      <c r="JL39">
        <v>0</v>
      </c>
      <c r="JM39">
        <v>0</v>
      </c>
      <c r="JN39">
        <v>0</v>
      </c>
      <c r="JO39">
        <v>0</v>
      </c>
      <c r="JP39">
        <v>0</v>
      </c>
      <c r="JQ39">
        <v>0</v>
      </c>
      <c r="JR39">
        <v>0</v>
      </c>
      <c r="JS39">
        <v>0</v>
      </c>
      <c r="JT39">
        <v>0</v>
      </c>
      <c r="JU39">
        <v>0</v>
      </c>
      <c r="JV39">
        <v>0</v>
      </c>
      <c r="JW39">
        <v>0</v>
      </c>
      <c r="JX39">
        <v>0</v>
      </c>
      <c r="JY39">
        <v>0</v>
      </c>
      <c r="JZ39">
        <v>0</v>
      </c>
      <c r="KA39">
        <v>0</v>
      </c>
      <c r="KB39">
        <v>0</v>
      </c>
      <c r="KC39">
        <v>0</v>
      </c>
      <c r="KD39">
        <v>0</v>
      </c>
      <c r="KE39">
        <v>0</v>
      </c>
      <c r="KF39">
        <v>0</v>
      </c>
      <c r="KG39">
        <v>0</v>
      </c>
      <c r="KH39">
        <v>0</v>
      </c>
      <c r="KI39">
        <v>0</v>
      </c>
      <c r="KJ39">
        <v>0</v>
      </c>
      <c r="KK39">
        <v>0</v>
      </c>
      <c r="KL39">
        <v>0</v>
      </c>
      <c r="KM39">
        <v>0</v>
      </c>
      <c r="KN39">
        <v>0</v>
      </c>
      <c r="KO39">
        <v>0</v>
      </c>
      <c r="KP39">
        <v>0</v>
      </c>
      <c r="KQ39">
        <v>0</v>
      </c>
      <c r="KR39">
        <v>0</v>
      </c>
      <c r="KS39">
        <v>0</v>
      </c>
      <c r="KT39">
        <v>0</v>
      </c>
      <c r="KU39">
        <v>0</v>
      </c>
      <c r="KV39">
        <v>0</v>
      </c>
      <c r="KW39">
        <v>0</v>
      </c>
      <c r="KX39">
        <v>0</v>
      </c>
      <c r="KY39">
        <v>0</v>
      </c>
      <c r="KZ39">
        <v>0</v>
      </c>
      <c r="LA39">
        <v>0</v>
      </c>
      <c r="LB39">
        <v>0</v>
      </c>
      <c r="LC39">
        <v>0</v>
      </c>
      <c r="LD39">
        <v>0</v>
      </c>
      <c r="LE39">
        <v>0</v>
      </c>
      <c r="LF39">
        <v>0</v>
      </c>
      <c r="LG39">
        <v>0</v>
      </c>
      <c r="LH39">
        <v>0</v>
      </c>
      <c r="LI39">
        <v>0</v>
      </c>
      <c r="LJ39">
        <v>0</v>
      </c>
      <c r="LK39">
        <v>0</v>
      </c>
      <c r="LL39">
        <v>0</v>
      </c>
      <c r="LM39">
        <v>0</v>
      </c>
      <c r="LN39">
        <v>0</v>
      </c>
      <c r="LO39">
        <v>0</v>
      </c>
      <c r="LP39">
        <v>0</v>
      </c>
      <c r="LQ39">
        <v>0</v>
      </c>
      <c r="LR39">
        <v>0</v>
      </c>
      <c r="LS39">
        <v>0</v>
      </c>
      <c r="LT39">
        <v>0</v>
      </c>
      <c r="LU39">
        <v>0</v>
      </c>
      <c r="LV39">
        <v>0</v>
      </c>
      <c r="LW39">
        <v>0</v>
      </c>
      <c r="LX39">
        <v>0</v>
      </c>
      <c r="LY39">
        <v>0</v>
      </c>
      <c r="LZ39">
        <v>0</v>
      </c>
      <c r="MA39">
        <v>0</v>
      </c>
      <c r="MB39">
        <v>0</v>
      </c>
      <c r="MC39">
        <v>0</v>
      </c>
      <c r="MD39">
        <v>0</v>
      </c>
      <c r="ME39">
        <v>0</v>
      </c>
      <c r="MF39">
        <v>0</v>
      </c>
      <c r="MG39">
        <v>0</v>
      </c>
      <c r="MH39">
        <v>0</v>
      </c>
      <c r="MI39">
        <v>0</v>
      </c>
      <c r="MJ39">
        <v>0</v>
      </c>
      <c r="MK39">
        <v>0</v>
      </c>
      <c r="ML39">
        <v>0</v>
      </c>
      <c r="MM39">
        <v>0</v>
      </c>
      <c r="MN39">
        <v>0</v>
      </c>
      <c r="MO39">
        <v>0</v>
      </c>
      <c r="MP39">
        <v>0</v>
      </c>
      <c r="MQ39">
        <v>0</v>
      </c>
      <c r="MR39">
        <v>0</v>
      </c>
      <c r="MS39">
        <v>0</v>
      </c>
      <c r="MT39">
        <v>0</v>
      </c>
      <c r="MU39">
        <v>0</v>
      </c>
      <c r="MV39">
        <v>0</v>
      </c>
      <c r="MW39">
        <v>0</v>
      </c>
      <c r="MX39">
        <v>0</v>
      </c>
      <c r="MY39">
        <v>0</v>
      </c>
      <c r="MZ39">
        <v>0</v>
      </c>
      <c r="NA39">
        <v>0</v>
      </c>
      <c r="NB39">
        <v>0</v>
      </c>
      <c r="NC39">
        <v>0</v>
      </c>
      <c r="ND39">
        <v>0</v>
      </c>
      <c r="NE39">
        <v>0</v>
      </c>
      <c r="NF39">
        <v>0</v>
      </c>
      <c r="NG39">
        <v>0</v>
      </c>
      <c r="NH39">
        <v>0</v>
      </c>
      <c r="NI39">
        <v>0</v>
      </c>
      <c r="NJ39">
        <v>0</v>
      </c>
      <c r="NK39">
        <v>0</v>
      </c>
      <c r="NL39">
        <v>0</v>
      </c>
      <c r="NM39">
        <v>0</v>
      </c>
      <c r="NN39">
        <v>0</v>
      </c>
      <c r="NO39">
        <v>0</v>
      </c>
      <c r="NP39">
        <v>0</v>
      </c>
      <c r="NQ39">
        <v>0</v>
      </c>
      <c r="NR39">
        <v>0</v>
      </c>
      <c r="NS39">
        <v>0</v>
      </c>
      <c r="NT39">
        <v>0</v>
      </c>
      <c r="NU39">
        <v>0</v>
      </c>
      <c r="NV39">
        <v>0</v>
      </c>
      <c r="NW39">
        <v>0</v>
      </c>
      <c r="NX39">
        <v>0</v>
      </c>
      <c r="NY39">
        <v>0</v>
      </c>
      <c r="NZ39">
        <v>0</v>
      </c>
      <c r="OA39">
        <v>0</v>
      </c>
      <c r="OB39">
        <v>0</v>
      </c>
      <c r="OC39">
        <v>0</v>
      </c>
      <c r="OD39">
        <v>0</v>
      </c>
      <c r="OE39">
        <v>0</v>
      </c>
      <c r="OF39">
        <v>0</v>
      </c>
      <c r="OG39">
        <v>0</v>
      </c>
      <c r="OH39">
        <v>0</v>
      </c>
      <c r="OI39">
        <v>0</v>
      </c>
      <c r="OJ39">
        <v>0</v>
      </c>
      <c r="OK39">
        <v>0</v>
      </c>
      <c r="OL39">
        <v>0</v>
      </c>
      <c r="OM39">
        <v>0</v>
      </c>
      <c r="ON39">
        <v>0</v>
      </c>
      <c r="OO39">
        <v>0</v>
      </c>
      <c r="OP39">
        <v>0</v>
      </c>
      <c r="OQ39">
        <v>0</v>
      </c>
      <c r="OR39">
        <v>0</v>
      </c>
      <c r="OS39">
        <v>0</v>
      </c>
      <c r="OT39">
        <v>0</v>
      </c>
      <c r="OU39">
        <v>0</v>
      </c>
      <c r="OV39">
        <v>0</v>
      </c>
      <c r="OW39">
        <v>0</v>
      </c>
      <c r="OX39">
        <v>0</v>
      </c>
      <c r="OY39">
        <v>0</v>
      </c>
      <c r="OZ39">
        <v>0</v>
      </c>
      <c r="PA39">
        <v>0</v>
      </c>
      <c r="PB39">
        <v>0</v>
      </c>
      <c r="PC39">
        <v>0</v>
      </c>
      <c r="PD39">
        <v>0</v>
      </c>
      <c r="PE39">
        <v>0</v>
      </c>
      <c r="PF39">
        <v>0</v>
      </c>
      <c r="PG39">
        <v>0</v>
      </c>
      <c r="PH39">
        <v>0</v>
      </c>
      <c r="PI39">
        <v>0</v>
      </c>
      <c r="PJ39">
        <v>0</v>
      </c>
      <c r="PK39">
        <v>0</v>
      </c>
      <c r="PL39">
        <v>0</v>
      </c>
      <c r="PM39">
        <v>0</v>
      </c>
      <c r="PN39">
        <v>0</v>
      </c>
      <c r="PO39">
        <v>0</v>
      </c>
      <c r="PP39">
        <v>0</v>
      </c>
      <c r="PQ39">
        <v>0</v>
      </c>
      <c r="PR39">
        <v>0</v>
      </c>
      <c r="PS39">
        <v>0</v>
      </c>
      <c r="PT39">
        <v>0</v>
      </c>
      <c r="PU39">
        <v>0</v>
      </c>
      <c r="PV39">
        <v>0</v>
      </c>
      <c r="PW39">
        <v>0</v>
      </c>
      <c r="PX39">
        <v>0</v>
      </c>
      <c r="PY39">
        <v>0</v>
      </c>
      <c r="PZ39">
        <v>0</v>
      </c>
      <c r="QA39">
        <v>0</v>
      </c>
      <c r="QB39">
        <v>0</v>
      </c>
      <c r="QC39">
        <v>0</v>
      </c>
      <c r="QD39">
        <v>0</v>
      </c>
      <c r="QE39">
        <v>0</v>
      </c>
      <c r="QF39">
        <v>0</v>
      </c>
      <c r="QG39">
        <v>0</v>
      </c>
      <c r="QH39">
        <v>0</v>
      </c>
      <c r="QI39">
        <v>0</v>
      </c>
      <c r="QJ39">
        <v>0</v>
      </c>
      <c r="QK39">
        <v>0</v>
      </c>
      <c r="QL39">
        <v>0</v>
      </c>
      <c r="QM39">
        <v>0</v>
      </c>
      <c r="QN39">
        <v>0</v>
      </c>
      <c r="QO39">
        <v>0</v>
      </c>
      <c r="QP39">
        <v>0</v>
      </c>
      <c r="QQ39">
        <v>0</v>
      </c>
      <c r="QR39">
        <v>0</v>
      </c>
      <c r="QS39">
        <v>0</v>
      </c>
      <c r="QT39">
        <v>0</v>
      </c>
      <c r="QU39">
        <v>0</v>
      </c>
      <c r="QV39">
        <v>0</v>
      </c>
      <c r="QW39">
        <v>0</v>
      </c>
      <c r="QX39">
        <v>0</v>
      </c>
      <c r="QY39">
        <v>0</v>
      </c>
      <c r="QZ39">
        <v>0</v>
      </c>
      <c r="RA39">
        <v>0</v>
      </c>
      <c r="RB39">
        <v>0</v>
      </c>
      <c r="RC39">
        <v>0</v>
      </c>
      <c r="RD39">
        <v>0</v>
      </c>
      <c r="RE39">
        <v>0</v>
      </c>
      <c r="RF39">
        <v>0</v>
      </c>
      <c r="RG39">
        <v>0</v>
      </c>
      <c r="RH39">
        <v>0</v>
      </c>
      <c r="RI39">
        <v>0</v>
      </c>
      <c r="RJ39">
        <v>0</v>
      </c>
      <c r="RK39">
        <v>0</v>
      </c>
      <c r="RL39">
        <v>0</v>
      </c>
      <c r="RM39">
        <v>0</v>
      </c>
      <c r="RN39">
        <v>0</v>
      </c>
      <c r="RO39">
        <v>0</v>
      </c>
      <c r="RP39">
        <v>0</v>
      </c>
      <c r="RQ39">
        <v>0</v>
      </c>
      <c r="RR39">
        <v>0</v>
      </c>
      <c r="RS39">
        <v>0</v>
      </c>
      <c r="RT39">
        <v>0</v>
      </c>
      <c r="RU39">
        <v>0</v>
      </c>
      <c r="RV39">
        <v>0</v>
      </c>
      <c r="RW39">
        <v>0</v>
      </c>
      <c r="RX39">
        <v>0</v>
      </c>
      <c r="RY39">
        <v>0</v>
      </c>
      <c r="RZ39">
        <v>0</v>
      </c>
      <c r="SA39">
        <v>0</v>
      </c>
      <c r="SB39">
        <v>0</v>
      </c>
      <c r="SC39">
        <v>0</v>
      </c>
      <c r="SD39">
        <v>0</v>
      </c>
      <c r="SE39">
        <v>0</v>
      </c>
      <c r="SF39">
        <v>0</v>
      </c>
      <c r="SG39">
        <v>0</v>
      </c>
      <c r="SH39">
        <v>0</v>
      </c>
      <c r="SI39">
        <v>0</v>
      </c>
      <c r="SJ39">
        <v>0</v>
      </c>
      <c r="SK39">
        <v>0</v>
      </c>
      <c r="SL39">
        <v>0</v>
      </c>
      <c r="SM39">
        <v>0</v>
      </c>
      <c r="SN39">
        <v>0</v>
      </c>
      <c r="SO39">
        <v>0</v>
      </c>
      <c r="SP39">
        <v>0</v>
      </c>
      <c r="SQ39">
        <v>0</v>
      </c>
      <c r="SR39">
        <v>0</v>
      </c>
      <c r="SS39">
        <v>0</v>
      </c>
      <c r="ST39">
        <v>0</v>
      </c>
      <c r="SU39">
        <v>0</v>
      </c>
      <c r="SV39">
        <v>0</v>
      </c>
      <c r="SW39">
        <v>0</v>
      </c>
      <c r="SX39">
        <v>0</v>
      </c>
      <c r="SY39">
        <v>0</v>
      </c>
      <c r="SZ39">
        <v>0</v>
      </c>
      <c r="TA39">
        <v>0</v>
      </c>
      <c r="TB39">
        <v>0</v>
      </c>
      <c r="TC39">
        <v>0</v>
      </c>
      <c r="TD39">
        <v>0</v>
      </c>
      <c r="TE39">
        <v>0</v>
      </c>
      <c r="TF39">
        <v>0</v>
      </c>
      <c r="TG39">
        <v>0</v>
      </c>
      <c r="TH39">
        <v>0</v>
      </c>
      <c r="TI39">
        <v>0</v>
      </c>
      <c r="TJ39">
        <v>0</v>
      </c>
      <c r="TK39">
        <v>0</v>
      </c>
      <c r="TL39">
        <v>0</v>
      </c>
      <c r="TM39">
        <v>0</v>
      </c>
      <c r="TN39">
        <v>0</v>
      </c>
      <c r="TO39">
        <v>0</v>
      </c>
      <c r="TP39">
        <v>0</v>
      </c>
      <c r="TQ39">
        <v>0</v>
      </c>
      <c r="TR39">
        <v>0</v>
      </c>
      <c r="TS39">
        <v>0</v>
      </c>
      <c r="TT39">
        <v>0</v>
      </c>
      <c r="TU39">
        <v>0</v>
      </c>
      <c r="TV39">
        <v>0</v>
      </c>
      <c r="TW39">
        <v>0</v>
      </c>
      <c r="TX39">
        <v>0</v>
      </c>
      <c r="TY39">
        <v>0</v>
      </c>
      <c r="TZ39">
        <v>0</v>
      </c>
      <c r="UA39">
        <v>0</v>
      </c>
      <c r="UB39">
        <v>0</v>
      </c>
      <c r="UC39">
        <v>0</v>
      </c>
      <c r="UD39">
        <v>0</v>
      </c>
      <c r="UE39">
        <v>0</v>
      </c>
      <c r="UF39">
        <v>0</v>
      </c>
      <c r="UG39">
        <v>0</v>
      </c>
      <c r="UH39">
        <v>0</v>
      </c>
      <c r="UI39">
        <v>0</v>
      </c>
      <c r="UJ39">
        <v>0</v>
      </c>
      <c r="UK39">
        <v>0</v>
      </c>
      <c r="UL39">
        <v>0</v>
      </c>
    </row>
    <row r="40" spans="1:558" s="58" customFormat="1" ht="15" customHeight="1" x14ac:dyDescent="0.25">
      <c r="A40" s="38">
        <v>46365</v>
      </c>
      <c r="B40" s="38">
        <v>46031</v>
      </c>
      <c r="C40" s="39" t="s">
        <v>11</v>
      </c>
      <c r="D40" s="39">
        <v>31201512</v>
      </c>
      <c r="E40" s="39" t="s">
        <v>1308</v>
      </c>
      <c r="F40" s="39" t="s">
        <v>5</v>
      </c>
      <c r="G40" s="48">
        <v>26.88</v>
      </c>
      <c r="H40" s="128">
        <f t="shared" si="1"/>
        <v>5752.32</v>
      </c>
      <c r="I40" s="52">
        <v>214</v>
      </c>
      <c r="J40" s="55">
        <v>0</v>
      </c>
      <c r="K40" s="49">
        <v>214</v>
      </c>
      <c r="L40" s="40"/>
      <c r="M40" s="40"/>
      <c r="N40" s="40"/>
      <c r="O40" s="40">
        <v>0</v>
      </c>
      <c r="P40" s="40">
        <v>0</v>
      </c>
      <c r="Q40" s="40">
        <v>0</v>
      </c>
      <c r="R40" s="40">
        <v>0</v>
      </c>
      <c r="S40" s="40">
        <v>0</v>
      </c>
      <c r="T40" s="40">
        <v>0</v>
      </c>
      <c r="U40" s="40">
        <v>0</v>
      </c>
      <c r="V40" s="40">
        <v>0</v>
      </c>
      <c r="W40" s="40">
        <v>0</v>
      </c>
      <c r="X40" s="40">
        <v>0</v>
      </c>
      <c r="Y40" s="40">
        <v>0</v>
      </c>
      <c r="Z40" s="40">
        <v>0</v>
      </c>
      <c r="AA40" s="58">
        <v>0</v>
      </c>
      <c r="AB40" s="58">
        <v>0</v>
      </c>
      <c r="AC40" s="58">
        <v>0</v>
      </c>
      <c r="AD40" s="58">
        <v>0</v>
      </c>
      <c r="AE40" s="58">
        <v>0</v>
      </c>
      <c r="AF40" s="58">
        <v>0</v>
      </c>
      <c r="AG40" s="58">
        <v>0</v>
      </c>
      <c r="AH40" s="58">
        <v>0</v>
      </c>
      <c r="AI40" s="58">
        <v>0</v>
      </c>
      <c r="AJ40" s="58">
        <v>0</v>
      </c>
      <c r="AK40" s="58">
        <v>0</v>
      </c>
      <c r="AL40" s="58">
        <v>0</v>
      </c>
      <c r="AM40" s="58">
        <v>0</v>
      </c>
      <c r="AN40" s="58">
        <v>0</v>
      </c>
      <c r="AO40" s="58">
        <v>0</v>
      </c>
      <c r="AP40" s="58">
        <v>0</v>
      </c>
      <c r="AQ40" s="58">
        <v>0</v>
      </c>
      <c r="AR40" s="58">
        <v>0</v>
      </c>
      <c r="AS40" s="58">
        <v>0</v>
      </c>
      <c r="AT40" s="58">
        <v>0</v>
      </c>
      <c r="AU40" s="58">
        <v>0</v>
      </c>
      <c r="AV40" s="58">
        <v>0</v>
      </c>
      <c r="AW40" s="58">
        <v>0</v>
      </c>
      <c r="AX40" s="58">
        <v>0</v>
      </c>
      <c r="AY40" s="58">
        <v>0</v>
      </c>
      <c r="AZ40" s="58">
        <v>0</v>
      </c>
      <c r="BA40" s="58">
        <v>0</v>
      </c>
      <c r="BB40" s="58">
        <v>0</v>
      </c>
      <c r="BC40" s="58">
        <v>0</v>
      </c>
      <c r="BD40" s="58">
        <v>0</v>
      </c>
      <c r="BE40" s="58">
        <v>0</v>
      </c>
      <c r="BF40" s="58">
        <v>0</v>
      </c>
      <c r="BG40" s="58">
        <v>0</v>
      </c>
      <c r="BH40" s="58">
        <v>0</v>
      </c>
      <c r="BI40" s="58">
        <v>0</v>
      </c>
      <c r="BJ40" s="58">
        <v>0</v>
      </c>
      <c r="BK40" s="58">
        <v>0</v>
      </c>
      <c r="BL40" s="58">
        <v>0</v>
      </c>
      <c r="BM40" s="58">
        <v>0</v>
      </c>
      <c r="BN40" s="58">
        <v>0</v>
      </c>
      <c r="BO40" s="58">
        <v>0</v>
      </c>
      <c r="BP40" s="58">
        <v>0</v>
      </c>
      <c r="BQ40" s="58">
        <v>0</v>
      </c>
      <c r="BR40" s="58">
        <v>0</v>
      </c>
      <c r="BS40" s="58">
        <v>0</v>
      </c>
      <c r="BT40" s="58">
        <v>0</v>
      </c>
      <c r="BU40" s="58">
        <v>0</v>
      </c>
      <c r="BV40" s="58">
        <v>0</v>
      </c>
      <c r="BW40" s="58">
        <v>0</v>
      </c>
      <c r="BX40" s="58">
        <v>0</v>
      </c>
      <c r="BY40" s="58">
        <v>0</v>
      </c>
      <c r="BZ40" s="58">
        <v>0</v>
      </c>
      <c r="CA40" s="58">
        <v>0</v>
      </c>
      <c r="CB40" s="58">
        <v>0</v>
      </c>
      <c r="CC40" s="58">
        <v>0</v>
      </c>
      <c r="CD40" s="58">
        <v>0</v>
      </c>
      <c r="CE40" s="58">
        <v>0</v>
      </c>
      <c r="CF40" s="58">
        <v>0</v>
      </c>
      <c r="CG40" s="58">
        <v>0</v>
      </c>
      <c r="CH40" s="58">
        <v>0</v>
      </c>
      <c r="CI40" s="58">
        <v>0</v>
      </c>
      <c r="CJ40" s="58">
        <v>0</v>
      </c>
      <c r="CK40" s="58">
        <v>0</v>
      </c>
      <c r="CL40" s="58">
        <v>0</v>
      </c>
      <c r="CM40" s="58">
        <v>0</v>
      </c>
      <c r="CN40" s="58">
        <v>0</v>
      </c>
      <c r="CO40" s="58">
        <v>0</v>
      </c>
      <c r="CP40" s="58">
        <v>0</v>
      </c>
      <c r="CQ40" s="58">
        <v>0</v>
      </c>
      <c r="CR40" s="58">
        <v>0</v>
      </c>
      <c r="CS40" s="58">
        <v>0</v>
      </c>
      <c r="CT40" s="58">
        <v>0</v>
      </c>
      <c r="CU40" s="58">
        <v>0</v>
      </c>
      <c r="CV40" s="58">
        <v>0</v>
      </c>
      <c r="CW40" s="58">
        <v>0</v>
      </c>
      <c r="CX40" s="58">
        <v>0</v>
      </c>
      <c r="CY40" s="58">
        <v>0</v>
      </c>
      <c r="CZ40" s="58">
        <v>0</v>
      </c>
      <c r="DA40" s="58">
        <v>0</v>
      </c>
      <c r="DB40" s="58">
        <v>0</v>
      </c>
      <c r="DC40" s="58">
        <v>0</v>
      </c>
      <c r="DD40" s="58">
        <v>0</v>
      </c>
      <c r="DE40" s="58">
        <v>0</v>
      </c>
      <c r="DF40" s="58">
        <v>0</v>
      </c>
      <c r="DG40" s="58">
        <v>0</v>
      </c>
      <c r="DH40" s="58">
        <v>0</v>
      </c>
      <c r="DI40" s="58">
        <v>0</v>
      </c>
      <c r="DJ40" s="58">
        <v>0</v>
      </c>
      <c r="DK40" s="58">
        <v>0</v>
      </c>
      <c r="DL40" s="58">
        <v>0</v>
      </c>
      <c r="DM40" s="58">
        <v>0</v>
      </c>
      <c r="DN40" s="58">
        <v>0</v>
      </c>
      <c r="DO40" s="58">
        <v>0</v>
      </c>
      <c r="DP40" s="58">
        <v>0</v>
      </c>
      <c r="DQ40" s="58">
        <v>0</v>
      </c>
      <c r="DR40" s="58">
        <v>0</v>
      </c>
      <c r="DS40" s="58">
        <v>0</v>
      </c>
      <c r="DT40" s="58">
        <v>0</v>
      </c>
      <c r="DU40" s="58">
        <v>0</v>
      </c>
      <c r="DV40" s="58">
        <v>0</v>
      </c>
      <c r="DW40" s="58">
        <v>0</v>
      </c>
      <c r="DX40" s="58">
        <v>0</v>
      </c>
      <c r="DY40" s="58">
        <v>0</v>
      </c>
      <c r="DZ40" s="58">
        <v>0</v>
      </c>
      <c r="EA40" s="58">
        <v>0</v>
      </c>
      <c r="EB40" s="58">
        <v>0</v>
      </c>
      <c r="EC40" s="58">
        <v>0</v>
      </c>
      <c r="ED40" s="58">
        <v>0</v>
      </c>
      <c r="EE40" s="58">
        <v>0</v>
      </c>
      <c r="EF40" s="58">
        <v>0</v>
      </c>
      <c r="EG40" s="58">
        <v>0</v>
      </c>
      <c r="EH40" s="58">
        <v>0</v>
      </c>
      <c r="EI40" s="58">
        <v>0</v>
      </c>
      <c r="EJ40" s="58">
        <v>0</v>
      </c>
      <c r="EK40" s="58">
        <v>0</v>
      </c>
      <c r="EL40" s="58">
        <v>0</v>
      </c>
      <c r="EM40" s="58">
        <v>0</v>
      </c>
      <c r="EN40" s="58">
        <v>0</v>
      </c>
      <c r="EO40" s="58">
        <v>0</v>
      </c>
      <c r="EP40" s="58">
        <v>0</v>
      </c>
      <c r="EQ40" s="58">
        <v>0</v>
      </c>
      <c r="ER40" s="58">
        <v>0</v>
      </c>
      <c r="ES40" s="58">
        <v>0</v>
      </c>
      <c r="ET40" s="58">
        <v>0</v>
      </c>
      <c r="EU40" s="58">
        <v>0</v>
      </c>
      <c r="EV40" s="58">
        <v>0</v>
      </c>
      <c r="EW40" s="58">
        <v>0</v>
      </c>
      <c r="EX40" s="58">
        <v>0</v>
      </c>
      <c r="EY40" s="58">
        <v>0</v>
      </c>
      <c r="EZ40" s="58">
        <v>0</v>
      </c>
      <c r="FA40" s="58">
        <v>0</v>
      </c>
      <c r="FB40" s="58">
        <v>0</v>
      </c>
      <c r="FC40" s="58">
        <v>0</v>
      </c>
      <c r="FD40" s="58">
        <v>0</v>
      </c>
      <c r="FE40" s="58">
        <v>0</v>
      </c>
      <c r="FF40" s="58">
        <v>0</v>
      </c>
      <c r="FG40" s="58">
        <v>0</v>
      </c>
      <c r="FH40" s="58">
        <v>0</v>
      </c>
      <c r="FI40" s="58">
        <v>0</v>
      </c>
      <c r="FJ40" s="58">
        <v>0</v>
      </c>
      <c r="FK40" s="58">
        <v>0</v>
      </c>
      <c r="FL40" s="58">
        <v>0</v>
      </c>
      <c r="FM40" s="58">
        <v>0</v>
      </c>
      <c r="FN40" s="58">
        <v>0</v>
      </c>
      <c r="FO40" s="58">
        <v>0</v>
      </c>
      <c r="FP40" s="58">
        <v>0</v>
      </c>
      <c r="FQ40" s="58">
        <v>0</v>
      </c>
      <c r="FR40" s="58">
        <v>0</v>
      </c>
      <c r="FS40" s="58">
        <v>0</v>
      </c>
      <c r="FT40" s="58">
        <v>0</v>
      </c>
      <c r="FU40" s="58">
        <v>0</v>
      </c>
      <c r="FV40" s="58">
        <v>0</v>
      </c>
      <c r="FW40" s="58">
        <v>0</v>
      </c>
      <c r="FX40" s="58">
        <v>0</v>
      </c>
      <c r="FY40" s="58">
        <v>0</v>
      </c>
      <c r="FZ40" s="58">
        <v>0</v>
      </c>
      <c r="GA40" s="58">
        <v>0</v>
      </c>
      <c r="GB40" s="58">
        <v>0</v>
      </c>
      <c r="GC40" s="58">
        <v>0</v>
      </c>
      <c r="GD40" s="58">
        <v>0</v>
      </c>
      <c r="GE40" s="58">
        <v>0</v>
      </c>
      <c r="GF40" s="58">
        <v>0</v>
      </c>
      <c r="GG40" s="58">
        <v>0</v>
      </c>
      <c r="GH40" s="58">
        <v>0</v>
      </c>
      <c r="GI40" s="58">
        <v>0</v>
      </c>
      <c r="GJ40" s="58">
        <v>0</v>
      </c>
      <c r="GK40" s="58">
        <v>0</v>
      </c>
      <c r="GL40" s="58">
        <v>0</v>
      </c>
      <c r="GM40" s="58">
        <v>0</v>
      </c>
      <c r="GN40" s="58">
        <v>0</v>
      </c>
      <c r="GO40" s="58">
        <v>0</v>
      </c>
      <c r="GP40" s="58">
        <v>0</v>
      </c>
      <c r="GQ40" s="58">
        <v>0</v>
      </c>
      <c r="GR40" s="58">
        <v>0</v>
      </c>
      <c r="GS40" s="58">
        <v>0</v>
      </c>
      <c r="GT40" s="58">
        <v>0</v>
      </c>
      <c r="GU40" s="58">
        <v>0</v>
      </c>
      <c r="GV40" s="58">
        <v>0</v>
      </c>
      <c r="GW40" s="58">
        <v>0</v>
      </c>
      <c r="GX40" s="58">
        <v>0</v>
      </c>
      <c r="GY40" s="58">
        <v>0</v>
      </c>
      <c r="GZ40" s="58">
        <v>0</v>
      </c>
      <c r="HA40" s="58">
        <v>0</v>
      </c>
      <c r="HB40" s="58">
        <v>0</v>
      </c>
      <c r="HC40" s="58">
        <v>0</v>
      </c>
      <c r="HD40" s="58">
        <v>0</v>
      </c>
      <c r="HE40" s="58">
        <v>0</v>
      </c>
      <c r="HF40" s="58">
        <v>0</v>
      </c>
      <c r="HG40" s="58">
        <v>0</v>
      </c>
      <c r="HH40" s="58">
        <v>0</v>
      </c>
      <c r="HI40" s="58">
        <v>0</v>
      </c>
      <c r="HJ40" s="58">
        <v>0</v>
      </c>
      <c r="HK40" s="58">
        <v>0</v>
      </c>
      <c r="HL40" s="58">
        <v>0</v>
      </c>
      <c r="HM40" s="58">
        <v>0</v>
      </c>
      <c r="HN40" s="58">
        <v>0</v>
      </c>
      <c r="HO40" s="58">
        <v>0</v>
      </c>
      <c r="HP40" s="58">
        <v>0</v>
      </c>
      <c r="HQ40" s="58">
        <v>0</v>
      </c>
      <c r="HR40" s="58">
        <v>0</v>
      </c>
      <c r="HS40" s="58">
        <v>0</v>
      </c>
      <c r="HT40" s="58">
        <v>0</v>
      </c>
      <c r="HU40" s="58">
        <v>0</v>
      </c>
      <c r="HV40" s="58">
        <v>0</v>
      </c>
      <c r="HW40" s="58">
        <v>0</v>
      </c>
      <c r="HX40" s="58">
        <v>0</v>
      </c>
      <c r="HY40" s="58">
        <v>0</v>
      </c>
      <c r="HZ40" s="58">
        <v>0</v>
      </c>
      <c r="IA40" s="58">
        <v>0</v>
      </c>
      <c r="IB40" s="58">
        <v>0</v>
      </c>
      <c r="IC40" s="58">
        <v>0</v>
      </c>
      <c r="ID40" s="58">
        <v>0</v>
      </c>
      <c r="IE40" s="58">
        <v>0</v>
      </c>
      <c r="IF40" s="58">
        <v>0</v>
      </c>
      <c r="IG40" s="58">
        <v>0</v>
      </c>
      <c r="IH40" s="58">
        <v>0</v>
      </c>
      <c r="II40" s="58">
        <v>0</v>
      </c>
      <c r="IJ40" s="58">
        <v>0</v>
      </c>
      <c r="IK40" s="58">
        <v>0</v>
      </c>
      <c r="IL40" s="58">
        <v>0</v>
      </c>
      <c r="IM40" s="58">
        <v>0</v>
      </c>
      <c r="IN40" s="58">
        <v>0</v>
      </c>
      <c r="IO40" s="58">
        <v>0</v>
      </c>
      <c r="IP40" s="58">
        <v>0</v>
      </c>
      <c r="IQ40" s="58">
        <v>0</v>
      </c>
      <c r="IR40" s="58">
        <v>0</v>
      </c>
      <c r="IS40" s="58">
        <v>0</v>
      </c>
      <c r="IT40" s="58">
        <v>0</v>
      </c>
      <c r="IU40" s="58">
        <v>0</v>
      </c>
      <c r="IV40" s="58">
        <v>0</v>
      </c>
      <c r="IW40" s="58">
        <v>0</v>
      </c>
      <c r="IX40" s="58">
        <v>0</v>
      </c>
      <c r="IY40" s="58">
        <v>0</v>
      </c>
      <c r="IZ40" s="58">
        <v>0</v>
      </c>
      <c r="JA40" s="58">
        <v>0</v>
      </c>
      <c r="JB40" s="58">
        <v>0</v>
      </c>
      <c r="JC40" s="58">
        <v>0</v>
      </c>
      <c r="JD40" s="58">
        <v>0</v>
      </c>
      <c r="JE40" s="58">
        <v>0</v>
      </c>
      <c r="JF40" s="58">
        <v>0</v>
      </c>
      <c r="JG40" s="58">
        <v>0</v>
      </c>
      <c r="JH40" s="58">
        <v>0</v>
      </c>
      <c r="JI40" s="58">
        <v>0</v>
      </c>
      <c r="JJ40" s="58">
        <v>0</v>
      </c>
      <c r="JK40" s="58">
        <v>0</v>
      </c>
      <c r="JL40" s="58">
        <v>0</v>
      </c>
      <c r="JM40" s="58">
        <v>0</v>
      </c>
      <c r="JN40" s="58">
        <v>0</v>
      </c>
      <c r="JO40" s="58">
        <v>0</v>
      </c>
      <c r="JP40" s="58">
        <v>0</v>
      </c>
      <c r="JQ40" s="58">
        <v>0</v>
      </c>
      <c r="JR40" s="58">
        <v>0</v>
      </c>
      <c r="JS40" s="58">
        <v>0</v>
      </c>
      <c r="JT40" s="58">
        <v>0</v>
      </c>
      <c r="JU40" s="58">
        <v>0</v>
      </c>
      <c r="JV40" s="58">
        <v>0</v>
      </c>
      <c r="JW40" s="58">
        <v>0</v>
      </c>
      <c r="JX40" s="58">
        <v>0</v>
      </c>
      <c r="JY40" s="58">
        <v>0</v>
      </c>
      <c r="JZ40" s="58">
        <v>0</v>
      </c>
      <c r="KA40" s="58">
        <v>0</v>
      </c>
      <c r="KB40" s="58">
        <v>0</v>
      </c>
      <c r="KC40" s="58">
        <v>0</v>
      </c>
      <c r="KD40" s="58">
        <v>0</v>
      </c>
      <c r="KE40" s="58">
        <v>0</v>
      </c>
      <c r="KF40" s="58">
        <v>0</v>
      </c>
      <c r="KG40" s="58">
        <v>0</v>
      </c>
      <c r="KH40" s="58">
        <v>0</v>
      </c>
      <c r="KI40" s="58">
        <v>0</v>
      </c>
      <c r="KJ40" s="58">
        <v>0</v>
      </c>
      <c r="KK40" s="58">
        <v>0</v>
      </c>
      <c r="KL40" s="58">
        <v>0</v>
      </c>
      <c r="KM40" s="58">
        <v>0</v>
      </c>
      <c r="KN40" s="58">
        <v>0</v>
      </c>
      <c r="KO40" s="58">
        <v>0</v>
      </c>
      <c r="KP40" s="58">
        <v>0</v>
      </c>
      <c r="KQ40" s="58">
        <v>0</v>
      </c>
      <c r="KR40" s="58">
        <v>0</v>
      </c>
      <c r="KS40" s="58">
        <v>0</v>
      </c>
      <c r="KT40" s="58">
        <v>0</v>
      </c>
      <c r="KU40" s="58">
        <v>0</v>
      </c>
      <c r="KV40" s="58">
        <v>0</v>
      </c>
      <c r="KW40" s="58">
        <v>0</v>
      </c>
      <c r="KX40" s="58">
        <v>0</v>
      </c>
      <c r="KY40" s="58">
        <v>0</v>
      </c>
      <c r="KZ40" s="58">
        <v>0</v>
      </c>
      <c r="LA40" s="58">
        <v>0</v>
      </c>
      <c r="LB40" s="58">
        <v>0</v>
      </c>
      <c r="LC40" s="58">
        <v>0</v>
      </c>
      <c r="LD40" s="58">
        <v>0</v>
      </c>
      <c r="LE40" s="58">
        <v>0</v>
      </c>
      <c r="LF40" s="58">
        <v>0</v>
      </c>
      <c r="LG40" s="58">
        <v>0</v>
      </c>
      <c r="LH40" s="58">
        <v>0</v>
      </c>
      <c r="LI40" s="58">
        <v>0</v>
      </c>
      <c r="LJ40" s="58">
        <v>0</v>
      </c>
      <c r="LK40" s="58">
        <v>0</v>
      </c>
      <c r="LL40" s="58">
        <v>0</v>
      </c>
      <c r="LM40" s="58">
        <v>0</v>
      </c>
      <c r="LN40" s="58">
        <v>0</v>
      </c>
      <c r="LO40" s="58">
        <v>0</v>
      </c>
      <c r="LP40" s="58">
        <v>0</v>
      </c>
      <c r="LQ40" s="58">
        <v>0</v>
      </c>
      <c r="LR40" s="58">
        <v>0</v>
      </c>
      <c r="LS40" s="58">
        <v>0</v>
      </c>
      <c r="LT40" s="58">
        <v>0</v>
      </c>
      <c r="LU40" s="58">
        <v>0</v>
      </c>
      <c r="LV40" s="58">
        <v>0</v>
      </c>
      <c r="LW40" s="58">
        <v>0</v>
      </c>
      <c r="LX40" s="58">
        <v>0</v>
      </c>
      <c r="LY40" s="58">
        <v>0</v>
      </c>
      <c r="LZ40" s="58">
        <v>0</v>
      </c>
      <c r="MA40" s="58">
        <v>0</v>
      </c>
      <c r="MB40" s="58">
        <v>0</v>
      </c>
      <c r="MC40" s="58">
        <v>0</v>
      </c>
      <c r="MD40" s="58">
        <v>0</v>
      </c>
      <c r="ME40" s="58">
        <v>0</v>
      </c>
      <c r="MF40" s="58">
        <v>0</v>
      </c>
      <c r="MG40" s="58">
        <v>0</v>
      </c>
      <c r="MH40" s="58">
        <v>0</v>
      </c>
      <c r="MI40" s="58">
        <v>0</v>
      </c>
      <c r="MJ40" s="58">
        <v>0</v>
      </c>
      <c r="MK40" s="58">
        <v>0</v>
      </c>
      <c r="ML40" s="58">
        <v>0</v>
      </c>
      <c r="MM40" s="58">
        <v>0</v>
      </c>
      <c r="MN40" s="58">
        <v>0</v>
      </c>
      <c r="MO40" s="58">
        <v>0</v>
      </c>
      <c r="MP40" s="58">
        <v>0</v>
      </c>
      <c r="MQ40" s="58">
        <v>0</v>
      </c>
      <c r="MR40" s="58">
        <v>0</v>
      </c>
      <c r="MS40" s="58">
        <v>0</v>
      </c>
      <c r="MT40" s="58">
        <v>0</v>
      </c>
      <c r="MU40" s="58">
        <v>0</v>
      </c>
      <c r="MV40" s="58">
        <v>0</v>
      </c>
      <c r="MW40" s="58">
        <v>0</v>
      </c>
      <c r="MX40" s="58">
        <v>0</v>
      </c>
      <c r="MY40" s="58">
        <v>0</v>
      </c>
      <c r="MZ40" s="58">
        <v>0</v>
      </c>
      <c r="NA40" s="58">
        <v>0</v>
      </c>
      <c r="NB40" s="58">
        <v>0</v>
      </c>
      <c r="NC40" s="58">
        <v>0</v>
      </c>
      <c r="ND40" s="58">
        <v>0</v>
      </c>
      <c r="NE40" s="58">
        <v>0</v>
      </c>
      <c r="NF40" s="58">
        <v>0</v>
      </c>
      <c r="NG40" s="58">
        <v>0</v>
      </c>
      <c r="NH40" s="58">
        <v>0</v>
      </c>
      <c r="NI40" s="58">
        <v>0</v>
      </c>
      <c r="NJ40" s="58">
        <v>0</v>
      </c>
      <c r="NK40" s="58">
        <v>0</v>
      </c>
      <c r="NL40" s="58">
        <v>0</v>
      </c>
      <c r="NM40" s="58">
        <v>0</v>
      </c>
      <c r="NN40" s="58">
        <v>0</v>
      </c>
      <c r="NO40" s="58">
        <v>0</v>
      </c>
      <c r="NP40" s="58">
        <v>0</v>
      </c>
      <c r="NQ40" s="58">
        <v>0</v>
      </c>
      <c r="NR40" s="58">
        <v>0</v>
      </c>
      <c r="NS40" s="58">
        <v>0</v>
      </c>
      <c r="NT40" s="58">
        <v>0</v>
      </c>
      <c r="NU40" s="58">
        <v>0</v>
      </c>
      <c r="NV40" s="58">
        <v>0</v>
      </c>
      <c r="NW40" s="58">
        <v>0</v>
      </c>
      <c r="NX40" s="58">
        <v>0</v>
      </c>
      <c r="NY40" s="58">
        <v>0</v>
      </c>
      <c r="NZ40" s="58">
        <v>0</v>
      </c>
      <c r="OA40" s="58">
        <v>0</v>
      </c>
      <c r="OB40" s="58">
        <v>0</v>
      </c>
      <c r="OC40" s="58">
        <v>0</v>
      </c>
      <c r="OD40" s="58">
        <v>0</v>
      </c>
      <c r="OE40" s="58">
        <v>0</v>
      </c>
      <c r="OF40" s="58">
        <v>0</v>
      </c>
      <c r="OG40" s="58">
        <v>0</v>
      </c>
      <c r="OH40" s="58">
        <v>0</v>
      </c>
      <c r="OI40" s="58">
        <v>0</v>
      </c>
      <c r="OJ40" s="58">
        <v>0</v>
      </c>
      <c r="OK40" s="58">
        <v>0</v>
      </c>
      <c r="OL40" s="58">
        <v>0</v>
      </c>
      <c r="OM40" s="58">
        <v>0</v>
      </c>
      <c r="ON40" s="58">
        <v>0</v>
      </c>
      <c r="OO40" s="58">
        <v>0</v>
      </c>
      <c r="OP40" s="58">
        <v>0</v>
      </c>
      <c r="OQ40" s="58">
        <v>0</v>
      </c>
      <c r="OR40" s="58">
        <v>0</v>
      </c>
      <c r="OS40" s="58">
        <v>0</v>
      </c>
      <c r="OT40" s="58">
        <v>0</v>
      </c>
      <c r="OU40" s="58">
        <v>0</v>
      </c>
      <c r="OV40" s="58">
        <v>0</v>
      </c>
      <c r="OW40" s="58">
        <v>0</v>
      </c>
      <c r="OX40" s="58">
        <v>0</v>
      </c>
      <c r="OY40" s="58">
        <v>0</v>
      </c>
      <c r="OZ40" s="58">
        <v>0</v>
      </c>
      <c r="PA40" s="58">
        <v>0</v>
      </c>
      <c r="PB40" s="58">
        <v>0</v>
      </c>
      <c r="PC40" s="58">
        <v>0</v>
      </c>
      <c r="PD40" s="58">
        <v>0</v>
      </c>
      <c r="PE40" s="58">
        <v>0</v>
      </c>
      <c r="PF40" s="58">
        <v>0</v>
      </c>
      <c r="PG40" s="58">
        <v>0</v>
      </c>
      <c r="PH40" s="58">
        <v>0</v>
      </c>
      <c r="PI40" s="58">
        <v>0</v>
      </c>
      <c r="PJ40" s="58">
        <v>0</v>
      </c>
      <c r="PK40" s="58">
        <v>0</v>
      </c>
      <c r="PL40" s="58">
        <v>0</v>
      </c>
      <c r="PM40" s="58">
        <v>0</v>
      </c>
      <c r="PN40" s="58">
        <v>0</v>
      </c>
      <c r="PO40" s="58">
        <v>0</v>
      </c>
      <c r="PP40" s="58">
        <v>0</v>
      </c>
      <c r="PQ40" s="58">
        <v>0</v>
      </c>
      <c r="PR40" s="58">
        <v>0</v>
      </c>
      <c r="PS40" s="58">
        <v>0</v>
      </c>
      <c r="PT40" s="58">
        <v>0</v>
      </c>
      <c r="PU40" s="58">
        <v>0</v>
      </c>
      <c r="PV40" s="58">
        <v>0</v>
      </c>
      <c r="PW40" s="58">
        <v>0</v>
      </c>
      <c r="PX40" s="58">
        <v>0</v>
      </c>
      <c r="PY40" s="58">
        <v>0</v>
      </c>
      <c r="PZ40" s="58">
        <v>0</v>
      </c>
      <c r="QA40" s="58">
        <v>0</v>
      </c>
      <c r="QB40" s="58">
        <v>0</v>
      </c>
      <c r="QC40" s="58">
        <v>0</v>
      </c>
      <c r="QD40" s="58">
        <v>0</v>
      </c>
      <c r="QE40" s="58">
        <v>0</v>
      </c>
      <c r="QF40" s="58">
        <v>0</v>
      </c>
      <c r="QG40" s="58">
        <v>0</v>
      </c>
      <c r="QH40" s="58">
        <v>0</v>
      </c>
      <c r="QI40" s="58">
        <v>0</v>
      </c>
      <c r="QJ40" s="58">
        <v>0</v>
      </c>
      <c r="QK40" s="58">
        <v>0</v>
      </c>
      <c r="QL40" s="58">
        <v>0</v>
      </c>
      <c r="QM40" s="58">
        <v>0</v>
      </c>
      <c r="QN40" s="58">
        <v>0</v>
      </c>
      <c r="QO40" s="58">
        <v>0</v>
      </c>
      <c r="QP40" s="58">
        <v>0</v>
      </c>
      <c r="QQ40" s="58">
        <v>0</v>
      </c>
      <c r="QR40" s="58">
        <v>0</v>
      </c>
      <c r="QS40" s="58">
        <v>0</v>
      </c>
      <c r="QT40" s="58">
        <v>0</v>
      </c>
      <c r="QU40" s="58">
        <v>0</v>
      </c>
      <c r="QV40" s="58">
        <v>0</v>
      </c>
      <c r="QW40" s="58">
        <v>0</v>
      </c>
      <c r="QX40" s="58">
        <v>0</v>
      </c>
      <c r="QY40" s="58">
        <v>0</v>
      </c>
      <c r="QZ40" s="58">
        <v>0</v>
      </c>
      <c r="RA40" s="58">
        <v>0</v>
      </c>
      <c r="RB40" s="58">
        <v>0</v>
      </c>
      <c r="RC40" s="58">
        <v>0</v>
      </c>
      <c r="RD40" s="58">
        <v>0</v>
      </c>
      <c r="RE40" s="58">
        <v>0</v>
      </c>
      <c r="RF40" s="58">
        <v>0</v>
      </c>
      <c r="RG40" s="58">
        <v>0</v>
      </c>
      <c r="RH40" s="58">
        <v>0</v>
      </c>
      <c r="RI40" s="58">
        <v>0</v>
      </c>
      <c r="RJ40" s="58">
        <v>0</v>
      </c>
      <c r="RK40" s="58">
        <v>0</v>
      </c>
      <c r="RL40" s="58">
        <v>0</v>
      </c>
      <c r="RM40" s="58">
        <v>0</v>
      </c>
      <c r="RN40" s="58">
        <v>0</v>
      </c>
      <c r="RO40" s="58">
        <v>0</v>
      </c>
      <c r="RP40" s="58">
        <v>0</v>
      </c>
      <c r="RQ40" s="58">
        <v>0</v>
      </c>
      <c r="RR40" s="58">
        <v>0</v>
      </c>
      <c r="RS40" s="58">
        <v>0</v>
      </c>
      <c r="RT40" s="58">
        <v>0</v>
      </c>
      <c r="RU40" s="58">
        <v>0</v>
      </c>
      <c r="RV40" s="58">
        <v>0</v>
      </c>
      <c r="RW40" s="58">
        <v>0</v>
      </c>
      <c r="RX40" s="58">
        <v>0</v>
      </c>
      <c r="RY40" s="58">
        <v>0</v>
      </c>
      <c r="RZ40" s="58">
        <v>0</v>
      </c>
      <c r="SA40" s="58">
        <v>0</v>
      </c>
      <c r="SB40" s="58">
        <v>0</v>
      </c>
      <c r="SC40" s="58">
        <v>0</v>
      </c>
      <c r="SD40" s="58">
        <v>0</v>
      </c>
      <c r="SE40" s="58">
        <v>0</v>
      </c>
      <c r="SF40" s="58">
        <v>0</v>
      </c>
      <c r="SG40" s="58">
        <v>0</v>
      </c>
      <c r="SH40" s="58">
        <v>0</v>
      </c>
      <c r="SI40" s="58">
        <v>0</v>
      </c>
      <c r="SJ40" s="58">
        <v>0</v>
      </c>
      <c r="SK40" s="58">
        <v>0</v>
      </c>
      <c r="SL40" s="58">
        <v>0</v>
      </c>
      <c r="SM40" s="58">
        <v>0</v>
      </c>
      <c r="SN40" s="58">
        <v>0</v>
      </c>
      <c r="SO40" s="58">
        <v>0</v>
      </c>
      <c r="SP40" s="58">
        <v>0</v>
      </c>
      <c r="SQ40" s="58">
        <v>0</v>
      </c>
      <c r="SR40" s="58">
        <v>0</v>
      </c>
      <c r="SS40" s="58">
        <v>0</v>
      </c>
      <c r="ST40" s="58">
        <v>0</v>
      </c>
      <c r="SU40" s="58">
        <v>0</v>
      </c>
      <c r="SV40" s="58">
        <v>0</v>
      </c>
      <c r="SW40" s="58">
        <v>0</v>
      </c>
      <c r="SX40" s="58">
        <v>0</v>
      </c>
      <c r="SY40" s="58">
        <v>0</v>
      </c>
      <c r="SZ40" s="58">
        <v>0</v>
      </c>
      <c r="TA40" s="58">
        <v>0</v>
      </c>
      <c r="TB40" s="58">
        <v>0</v>
      </c>
      <c r="TC40" s="58">
        <v>0</v>
      </c>
      <c r="TD40" s="58">
        <v>0</v>
      </c>
      <c r="TE40" s="58">
        <v>0</v>
      </c>
      <c r="TF40" s="58">
        <v>0</v>
      </c>
      <c r="TG40" s="58">
        <v>0</v>
      </c>
      <c r="TH40" s="58">
        <v>0</v>
      </c>
      <c r="TI40" s="58">
        <v>0</v>
      </c>
      <c r="TJ40" s="58">
        <v>0</v>
      </c>
      <c r="TK40" s="58">
        <v>0</v>
      </c>
      <c r="TL40" s="58">
        <v>0</v>
      </c>
      <c r="TM40" s="58">
        <v>0</v>
      </c>
      <c r="TN40" s="58">
        <v>0</v>
      </c>
      <c r="TO40" s="58">
        <v>0</v>
      </c>
      <c r="TP40" s="58">
        <v>0</v>
      </c>
      <c r="TQ40" s="58">
        <v>0</v>
      </c>
      <c r="TR40" s="58">
        <v>0</v>
      </c>
      <c r="TS40" s="58">
        <v>0</v>
      </c>
      <c r="TT40" s="58">
        <v>0</v>
      </c>
      <c r="TU40" s="58">
        <v>0</v>
      </c>
      <c r="TV40" s="58">
        <v>0</v>
      </c>
      <c r="TW40" s="58">
        <v>0</v>
      </c>
      <c r="TX40" s="58">
        <v>0</v>
      </c>
      <c r="TY40" s="58">
        <v>0</v>
      </c>
      <c r="TZ40" s="58">
        <v>0</v>
      </c>
      <c r="UA40" s="58">
        <v>0</v>
      </c>
      <c r="UB40" s="58">
        <v>0</v>
      </c>
      <c r="UC40" s="58">
        <v>0</v>
      </c>
      <c r="UD40" s="58">
        <v>0</v>
      </c>
      <c r="UE40" s="58">
        <v>0</v>
      </c>
      <c r="UF40" s="58">
        <v>0</v>
      </c>
      <c r="UG40" s="58">
        <v>0</v>
      </c>
      <c r="UH40" s="58">
        <v>0</v>
      </c>
      <c r="UI40" s="58">
        <v>0</v>
      </c>
      <c r="UJ40" s="58">
        <v>0</v>
      </c>
      <c r="UK40" s="58">
        <v>0</v>
      </c>
      <c r="UL40" s="58">
        <v>0</v>
      </c>
    </row>
    <row r="41" spans="1:558" s="58" customFormat="1" ht="15" customHeight="1" x14ac:dyDescent="0.25">
      <c r="A41" s="38">
        <v>46365</v>
      </c>
      <c r="B41" s="38">
        <v>46365</v>
      </c>
      <c r="C41" s="39" t="s">
        <v>11</v>
      </c>
      <c r="D41" s="39">
        <v>31201512</v>
      </c>
      <c r="E41" s="39" t="s">
        <v>1266</v>
      </c>
      <c r="F41" s="39" t="s">
        <v>5</v>
      </c>
      <c r="G41" s="48">
        <v>253</v>
      </c>
      <c r="H41" s="128">
        <f t="shared" si="1"/>
        <v>12903</v>
      </c>
      <c r="I41" s="52">
        <v>51</v>
      </c>
      <c r="J41" s="55">
        <v>0</v>
      </c>
      <c r="K41" s="49">
        <v>51</v>
      </c>
      <c r="L41" s="40"/>
      <c r="M41" s="40"/>
      <c r="N41" s="40"/>
      <c r="O41" s="40">
        <v>0</v>
      </c>
      <c r="P41" s="40">
        <v>0</v>
      </c>
      <c r="Q41" s="40">
        <v>0</v>
      </c>
      <c r="R41" s="40">
        <v>0</v>
      </c>
      <c r="S41" s="40">
        <v>0</v>
      </c>
      <c r="T41" s="40">
        <v>0</v>
      </c>
      <c r="U41" s="40">
        <v>0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58">
        <v>0</v>
      </c>
      <c r="AB41" s="58">
        <v>0</v>
      </c>
      <c r="AC41" s="58">
        <v>0</v>
      </c>
      <c r="AD41" s="58">
        <v>0</v>
      </c>
      <c r="AE41" s="58">
        <v>0</v>
      </c>
      <c r="AF41" s="58">
        <v>0</v>
      </c>
      <c r="AG41" s="58">
        <v>0</v>
      </c>
      <c r="AH41" s="58">
        <v>0</v>
      </c>
      <c r="AI41" s="58">
        <v>0</v>
      </c>
      <c r="AJ41" s="58">
        <v>0</v>
      </c>
      <c r="AK41" s="58">
        <v>0</v>
      </c>
      <c r="AL41" s="58">
        <v>0</v>
      </c>
      <c r="AM41" s="58">
        <v>0</v>
      </c>
      <c r="AN41" s="58">
        <v>0</v>
      </c>
      <c r="AO41" s="58">
        <v>0</v>
      </c>
      <c r="AP41" s="58">
        <v>0</v>
      </c>
      <c r="AQ41" s="58">
        <v>0</v>
      </c>
      <c r="AR41" s="58">
        <v>0</v>
      </c>
      <c r="AS41" s="58">
        <v>0</v>
      </c>
      <c r="AT41" s="58">
        <v>0</v>
      </c>
      <c r="AU41" s="58">
        <v>0</v>
      </c>
      <c r="AV41" s="58">
        <v>0</v>
      </c>
      <c r="AW41" s="58">
        <v>0</v>
      </c>
      <c r="AX41" s="58">
        <v>0</v>
      </c>
      <c r="AY41" s="58">
        <v>0</v>
      </c>
      <c r="AZ41" s="58">
        <v>0</v>
      </c>
      <c r="BA41" s="58">
        <v>0</v>
      </c>
      <c r="BB41" s="58">
        <v>0</v>
      </c>
      <c r="BC41" s="58">
        <v>0</v>
      </c>
      <c r="BD41" s="58">
        <v>0</v>
      </c>
      <c r="BE41" s="58">
        <v>0</v>
      </c>
      <c r="BF41" s="58">
        <v>0</v>
      </c>
      <c r="BG41" s="58">
        <v>0</v>
      </c>
      <c r="BH41" s="58">
        <v>0</v>
      </c>
      <c r="BI41" s="58">
        <v>0</v>
      </c>
      <c r="BJ41" s="58">
        <v>0</v>
      </c>
      <c r="BK41" s="58">
        <v>0</v>
      </c>
      <c r="BL41" s="58">
        <v>0</v>
      </c>
      <c r="BM41" s="58">
        <v>0</v>
      </c>
      <c r="BN41" s="58">
        <v>0</v>
      </c>
      <c r="BO41" s="58">
        <v>0</v>
      </c>
      <c r="BP41" s="58">
        <v>0</v>
      </c>
      <c r="BQ41" s="58">
        <v>0</v>
      </c>
      <c r="BR41" s="58">
        <v>0</v>
      </c>
      <c r="BS41" s="58">
        <v>0</v>
      </c>
      <c r="BT41" s="58">
        <v>0</v>
      </c>
      <c r="BU41" s="58">
        <v>0</v>
      </c>
      <c r="BV41" s="58">
        <v>0</v>
      </c>
      <c r="BW41" s="58">
        <v>0</v>
      </c>
      <c r="BX41" s="58">
        <v>0</v>
      </c>
      <c r="BY41" s="58">
        <v>0</v>
      </c>
      <c r="BZ41" s="58">
        <v>0</v>
      </c>
      <c r="CA41" s="58">
        <v>0</v>
      </c>
      <c r="CB41" s="58">
        <v>0</v>
      </c>
      <c r="CC41" s="58">
        <v>0</v>
      </c>
      <c r="CD41" s="58">
        <v>0</v>
      </c>
      <c r="CE41" s="58">
        <v>0</v>
      </c>
      <c r="CF41" s="58">
        <v>0</v>
      </c>
      <c r="CG41" s="58">
        <v>0</v>
      </c>
      <c r="CH41" s="58">
        <v>0</v>
      </c>
      <c r="CI41" s="58">
        <v>0</v>
      </c>
      <c r="CJ41" s="58">
        <v>0</v>
      </c>
      <c r="CK41" s="58">
        <v>0</v>
      </c>
      <c r="CL41" s="58">
        <v>0</v>
      </c>
      <c r="CM41" s="58">
        <v>0</v>
      </c>
      <c r="CN41" s="58">
        <v>0</v>
      </c>
      <c r="CO41" s="58">
        <v>0</v>
      </c>
      <c r="CP41" s="58">
        <v>0</v>
      </c>
      <c r="CQ41" s="58">
        <v>0</v>
      </c>
      <c r="CR41" s="58">
        <v>0</v>
      </c>
      <c r="CS41" s="58">
        <v>0</v>
      </c>
      <c r="CT41" s="58">
        <v>0</v>
      </c>
      <c r="CU41" s="58">
        <v>0</v>
      </c>
      <c r="CV41" s="58">
        <v>0</v>
      </c>
      <c r="CW41" s="58">
        <v>0</v>
      </c>
      <c r="CX41" s="58">
        <v>0</v>
      </c>
      <c r="CY41" s="58">
        <v>0</v>
      </c>
      <c r="CZ41" s="58">
        <v>0</v>
      </c>
      <c r="DA41" s="58">
        <v>0</v>
      </c>
      <c r="DB41" s="58">
        <v>0</v>
      </c>
      <c r="DC41" s="58">
        <v>0</v>
      </c>
      <c r="DD41" s="58">
        <v>0</v>
      </c>
      <c r="DE41" s="58">
        <v>0</v>
      </c>
      <c r="DF41" s="58">
        <v>0</v>
      </c>
      <c r="DG41" s="58">
        <v>0</v>
      </c>
      <c r="DH41" s="58">
        <v>0</v>
      </c>
      <c r="DI41" s="58">
        <v>0</v>
      </c>
      <c r="DJ41" s="58">
        <v>0</v>
      </c>
      <c r="DK41" s="58">
        <v>0</v>
      </c>
      <c r="DL41" s="58">
        <v>0</v>
      </c>
      <c r="DM41" s="58">
        <v>0</v>
      </c>
      <c r="DN41" s="58">
        <v>0</v>
      </c>
      <c r="DO41" s="58">
        <v>0</v>
      </c>
      <c r="DP41" s="58">
        <v>0</v>
      </c>
      <c r="DQ41" s="58">
        <v>0</v>
      </c>
      <c r="DR41" s="58">
        <v>0</v>
      </c>
      <c r="DS41" s="58">
        <v>0</v>
      </c>
      <c r="DT41" s="58">
        <v>0</v>
      </c>
      <c r="DU41" s="58">
        <v>0</v>
      </c>
      <c r="DV41" s="58">
        <v>0</v>
      </c>
      <c r="DW41" s="58">
        <v>0</v>
      </c>
      <c r="DX41" s="58">
        <v>0</v>
      </c>
      <c r="DY41" s="58">
        <v>0</v>
      </c>
      <c r="DZ41" s="58">
        <v>0</v>
      </c>
      <c r="EA41" s="58">
        <v>0</v>
      </c>
      <c r="EB41" s="58">
        <v>0</v>
      </c>
      <c r="EC41" s="58">
        <v>0</v>
      </c>
      <c r="ED41" s="58">
        <v>0</v>
      </c>
      <c r="EE41" s="58">
        <v>0</v>
      </c>
      <c r="EF41" s="58">
        <v>0</v>
      </c>
      <c r="EG41" s="58">
        <v>0</v>
      </c>
      <c r="EH41" s="58">
        <v>0</v>
      </c>
      <c r="EI41" s="58">
        <v>0</v>
      </c>
      <c r="EJ41" s="58">
        <v>0</v>
      </c>
      <c r="EK41" s="58">
        <v>0</v>
      </c>
      <c r="EL41" s="58">
        <v>0</v>
      </c>
      <c r="EM41" s="58">
        <v>0</v>
      </c>
      <c r="EN41" s="58">
        <v>0</v>
      </c>
      <c r="EO41" s="58">
        <v>0</v>
      </c>
      <c r="EP41" s="58">
        <v>0</v>
      </c>
      <c r="EQ41" s="58">
        <v>0</v>
      </c>
      <c r="ER41" s="58">
        <v>0</v>
      </c>
      <c r="ES41" s="58">
        <v>0</v>
      </c>
      <c r="ET41" s="58">
        <v>0</v>
      </c>
      <c r="EU41" s="58">
        <v>0</v>
      </c>
      <c r="EV41" s="58">
        <v>0</v>
      </c>
      <c r="EW41" s="58">
        <v>0</v>
      </c>
      <c r="EX41" s="58">
        <v>0</v>
      </c>
      <c r="EY41" s="58">
        <v>0</v>
      </c>
      <c r="EZ41" s="58">
        <v>0</v>
      </c>
      <c r="FA41" s="58">
        <v>0</v>
      </c>
      <c r="FB41" s="58">
        <v>0</v>
      </c>
      <c r="FC41" s="58">
        <v>0</v>
      </c>
      <c r="FD41" s="58">
        <v>0</v>
      </c>
      <c r="FE41" s="58">
        <v>0</v>
      </c>
      <c r="FF41" s="58">
        <v>0</v>
      </c>
      <c r="FG41" s="58">
        <v>0</v>
      </c>
      <c r="FH41" s="58">
        <v>0</v>
      </c>
      <c r="FI41" s="58">
        <v>0</v>
      </c>
      <c r="FJ41" s="58">
        <v>0</v>
      </c>
      <c r="FK41" s="58">
        <v>0</v>
      </c>
      <c r="FL41" s="58">
        <v>0</v>
      </c>
      <c r="FM41" s="58">
        <v>0</v>
      </c>
      <c r="FN41" s="58">
        <v>0</v>
      </c>
      <c r="FO41" s="58">
        <v>0</v>
      </c>
      <c r="FP41" s="58">
        <v>0</v>
      </c>
      <c r="FQ41" s="58">
        <v>0</v>
      </c>
      <c r="FR41" s="58">
        <v>0</v>
      </c>
      <c r="FS41" s="58">
        <v>0</v>
      </c>
      <c r="FT41" s="58">
        <v>0</v>
      </c>
      <c r="FU41" s="58">
        <v>0</v>
      </c>
      <c r="FV41" s="58">
        <v>0</v>
      </c>
      <c r="FW41" s="58">
        <v>0</v>
      </c>
      <c r="FX41" s="58">
        <v>0</v>
      </c>
      <c r="FY41" s="58">
        <v>0</v>
      </c>
      <c r="FZ41" s="58">
        <v>0</v>
      </c>
      <c r="GA41" s="58">
        <v>0</v>
      </c>
      <c r="GB41" s="58">
        <v>0</v>
      </c>
      <c r="GC41" s="58">
        <v>0</v>
      </c>
      <c r="GD41" s="58">
        <v>0</v>
      </c>
      <c r="GE41" s="58">
        <v>0</v>
      </c>
      <c r="GF41" s="58">
        <v>0</v>
      </c>
      <c r="GG41" s="58">
        <v>0</v>
      </c>
      <c r="GH41" s="58">
        <v>0</v>
      </c>
      <c r="GI41" s="58">
        <v>0</v>
      </c>
      <c r="GJ41" s="58">
        <v>0</v>
      </c>
      <c r="GK41" s="58">
        <v>0</v>
      </c>
      <c r="GL41" s="58">
        <v>0</v>
      </c>
      <c r="GM41" s="58">
        <v>0</v>
      </c>
      <c r="GN41" s="58">
        <v>0</v>
      </c>
      <c r="GO41" s="58">
        <v>0</v>
      </c>
      <c r="GP41" s="58">
        <v>0</v>
      </c>
      <c r="GQ41" s="58">
        <v>0</v>
      </c>
      <c r="GR41" s="58">
        <v>0</v>
      </c>
      <c r="GS41" s="58">
        <v>0</v>
      </c>
      <c r="GT41" s="58">
        <v>0</v>
      </c>
      <c r="GU41" s="58">
        <v>0</v>
      </c>
      <c r="GV41" s="58">
        <v>0</v>
      </c>
      <c r="GW41" s="58">
        <v>0</v>
      </c>
      <c r="GX41" s="58">
        <v>0</v>
      </c>
      <c r="GY41" s="58">
        <v>0</v>
      </c>
      <c r="GZ41" s="58">
        <v>0</v>
      </c>
      <c r="HA41" s="58">
        <v>0</v>
      </c>
      <c r="HB41" s="58">
        <v>0</v>
      </c>
      <c r="HC41" s="58">
        <v>0</v>
      </c>
      <c r="HD41" s="58">
        <v>0</v>
      </c>
      <c r="HE41" s="58">
        <v>0</v>
      </c>
      <c r="HF41" s="58">
        <v>0</v>
      </c>
      <c r="HG41" s="58">
        <v>0</v>
      </c>
      <c r="HH41" s="58">
        <v>0</v>
      </c>
      <c r="HI41" s="58">
        <v>0</v>
      </c>
      <c r="HJ41" s="58">
        <v>0</v>
      </c>
      <c r="HK41" s="58">
        <v>0</v>
      </c>
      <c r="HL41" s="58">
        <v>0</v>
      </c>
      <c r="HM41" s="58">
        <v>0</v>
      </c>
      <c r="HN41" s="58">
        <v>0</v>
      </c>
      <c r="HO41" s="58">
        <v>0</v>
      </c>
      <c r="HP41" s="58">
        <v>0</v>
      </c>
      <c r="HQ41" s="58">
        <v>0</v>
      </c>
      <c r="HR41" s="58">
        <v>0</v>
      </c>
      <c r="HS41" s="58">
        <v>0</v>
      </c>
      <c r="HT41" s="58">
        <v>0</v>
      </c>
      <c r="HU41" s="58">
        <v>0</v>
      </c>
      <c r="HV41" s="58">
        <v>0</v>
      </c>
      <c r="HW41" s="58">
        <v>0</v>
      </c>
      <c r="HX41" s="58">
        <v>0</v>
      </c>
      <c r="HY41" s="58">
        <v>0</v>
      </c>
      <c r="HZ41" s="58">
        <v>0</v>
      </c>
      <c r="IA41" s="58">
        <v>0</v>
      </c>
      <c r="IB41" s="58">
        <v>0</v>
      </c>
      <c r="IC41" s="58">
        <v>0</v>
      </c>
      <c r="ID41" s="58">
        <v>0</v>
      </c>
      <c r="IE41" s="58">
        <v>0</v>
      </c>
      <c r="IF41" s="58">
        <v>0</v>
      </c>
      <c r="IG41" s="58">
        <v>0</v>
      </c>
      <c r="IH41" s="58">
        <v>0</v>
      </c>
      <c r="II41" s="58">
        <v>0</v>
      </c>
      <c r="IJ41" s="58">
        <v>0</v>
      </c>
      <c r="IK41" s="58">
        <v>0</v>
      </c>
      <c r="IL41" s="58">
        <v>0</v>
      </c>
      <c r="IM41" s="58">
        <v>0</v>
      </c>
      <c r="IN41" s="58">
        <v>0</v>
      </c>
      <c r="IO41" s="58">
        <v>0</v>
      </c>
      <c r="IP41" s="58">
        <v>0</v>
      </c>
      <c r="IQ41" s="58">
        <v>0</v>
      </c>
      <c r="IR41" s="58">
        <v>0</v>
      </c>
      <c r="IS41" s="58">
        <v>0</v>
      </c>
      <c r="IT41" s="58">
        <v>0</v>
      </c>
      <c r="IU41" s="58">
        <v>0</v>
      </c>
      <c r="IV41" s="58">
        <v>0</v>
      </c>
      <c r="IW41" s="58">
        <v>0</v>
      </c>
      <c r="IX41" s="58">
        <v>0</v>
      </c>
      <c r="IY41" s="58">
        <v>0</v>
      </c>
      <c r="IZ41" s="58">
        <v>0</v>
      </c>
      <c r="JA41" s="58">
        <v>0</v>
      </c>
      <c r="JB41" s="58">
        <v>0</v>
      </c>
      <c r="JC41" s="58">
        <v>0</v>
      </c>
      <c r="JD41" s="58">
        <v>0</v>
      </c>
      <c r="JE41" s="58">
        <v>0</v>
      </c>
      <c r="JF41" s="58">
        <v>0</v>
      </c>
      <c r="JG41" s="58">
        <v>0</v>
      </c>
      <c r="JH41" s="58">
        <v>0</v>
      </c>
      <c r="JI41" s="58">
        <v>0</v>
      </c>
      <c r="JJ41" s="58">
        <v>0</v>
      </c>
      <c r="JK41" s="58">
        <v>0</v>
      </c>
      <c r="JL41" s="58">
        <v>0</v>
      </c>
      <c r="JM41" s="58">
        <v>0</v>
      </c>
      <c r="JN41" s="58">
        <v>0</v>
      </c>
      <c r="JO41" s="58">
        <v>0</v>
      </c>
      <c r="JP41" s="58">
        <v>0</v>
      </c>
      <c r="JQ41" s="58">
        <v>0</v>
      </c>
      <c r="JR41" s="58">
        <v>0</v>
      </c>
      <c r="JS41" s="58">
        <v>0</v>
      </c>
      <c r="JT41" s="58">
        <v>0</v>
      </c>
      <c r="JU41" s="58">
        <v>0</v>
      </c>
      <c r="JV41" s="58">
        <v>0</v>
      </c>
      <c r="JW41" s="58">
        <v>0</v>
      </c>
      <c r="JX41" s="58">
        <v>0</v>
      </c>
      <c r="JY41" s="58">
        <v>0</v>
      </c>
      <c r="JZ41" s="58">
        <v>0</v>
      </c>
      <c r="KA41" s="58">
        <v>0</v>
      </c>
      <c r="KB41" s="58">
        <v>0</v>
      </c>
      <c r="KC41" s="58">
        <v>0</v>
      </c>
      <c r="KD41" s="58">
        <v>0</v>
      </c>
      <c r="KE41" s="58">
        <v>0</v>
      </c>
      <c r="KF41" s="58">
        <v>0</v>
      </c>
      <c r="KG41" s="58">
        <v>0</v>
      </c>
      <c r="KH41" s="58">
        <v>0</v>
      </c>
      <c r="KI41" s="58">
        <v>0</v>
      </c>
      <c r="KJ41" s="58">
        <v>0</v>
      </c>
      <c r="KK41" s="58">
        <v>0</v>
      </c>
      <c r="KL41" s="58">
        <v>0</v>
      </c>
      <c r="KM41" s="58">
        <v>0</v>
      </c>
      <c r="KN41" s="58">
        <v>0</v>
      </c>
      <c r="KO41" s="58">
        <v>0</v>
      </c>
      <c r="KP41" s="58">
        <v>0</v>
      </c>
      <c r="KQ41" s="58">
        <v>0</v>
      </c>
      <c r="KR41" s="58">
        <v>0</v>
      </c>
      <c r="KS41" s="58">
        <v>0</v>
      </c>
      <c r="KT41" s="58">
        <v>0</v>
      </c>
      <c r="KU41" s="58">
        <v>0</v>
      </c>
      <c r="KV41" s="58">
        <v>0</v>
      </c>
      <c r="KW41" s="58">
        <v>0</v>
      </c>
      <c r="KX41" s="58">
        <v>0</v>
      </c>
      <c r="KY41" s="58">
        <v>0</v>
      </c>
      <c r="KZ41" s="58">
        <v>0</v>
      </c>
      <c r="LA41" s="58">
        <v>0</v>
      </c>
      <c r="LB41" s="58">
        <v>0</v>
      </c>
      <c r="LC41" s="58">
        <v>0</v>
      </c>
      <c r="LD41" s="58">
        <v>0</v>
      </c>
      <c r="LE41" s="58">
        <v>0</v>
      </c>
      <c r="LF41" s="58">
        <v>0</v>
      </c>
      <c r="LG41" s="58">
        <v>0</v>
      </c>
      <c r="LH41" s="58">
        <v>0</v>
      </c>
      <c r="LI41" s="58">
        <v>0</v>
      </c>
      <c r="LJ41" s="58">
        <v>0</v>
      </c>
      <c r="LK41" s="58">
        <v>0</v>
      </c>
      <c r="LL41" s="58">
        <v>0</v>
      </c>
      <c r="LM41" s="58">
        <v>0</v>
      </c>
      <c r="LN41" s="58">
        <v>0</v>
      </c>
      <c r="LO41" s="58">
        <v>0</v>
      </c>
      <c r="LP41" s="58">
        <v>0</v>
      </c>
      <c r="LQ41" s="58">
        <v>0</v>
      </c>
      <c r="LR41" s="58">
        <v>0</v>
      </c>
      <c r="LS41" s="58">
        <v>0</v>
      </c>
      <c r="LT41" s="58">
        <v>0</v>
      </c>
      <c r="LU41" s="58">
        <v>0</v>
      </c>
      <c r="LV41" s="58">
        <v>0</v>
      </c>
      <c r="LW41" s="58">
        <v>0</v>
      </c>
      <c r="LX41" s="58">
        <v>0</v>
      </c>
      <c r="LY41" s="58">
        <v>0</v>
      </c>
      <c r="LZ41" s="58">
        <v>0</v>
      </c>
      <c r="MA41" s="58">
        <v>0</v>
      </c>
      <c r="MB41" s="58">
        <v>0</v>
      </c>
      <c r="MC41" s="58">
        <v>0</v>
      </c>
      <c r="MD41" s="58">
        <v>0</v>
      </c>
      <c r="ME41" s="58">
        <v>0</v>
      </c>
      <c r="MF41" s="58">
        <v>0</v>
      </c>
      <c r="MG41" s="58">
        <v>0</v>
      </c>
      <c r="MH41" s="58">
        <v>0</v>
      </c>
      <c r="MI41" s="58">
        <v>0</v>
      </c>
      <c r="MJ41" s="58">
        <v>0</v>
      </c>
      <c r="MK41" s="58">
        <v>0</v>
      </c>
      <c r="ML41" s="58">
        <v>0</v>
      </c>
      <c r="MM41" s="58">
        <v>0</v>
      </c>
      <c r="MN41" s="58">
        <v>0</v>
      </c>
      <c r="MO41" s="58">
        <v>0</v>
      </c>
      <c r="MP41" s="58">
        <v>0</v>
      </c>
      <c r="MQ41" s="58">
        <v>0</v>
      </c>
      <c r="MR41" s="58">
        <v>0</v>
      </c>
      <c r="MS41" s="58">
        <v>0</v>
      </c>
      <c r="MT41" s="58">
        <v>0</v>
      </c>
      <c r="MU41" s="58">
        <v>0</v>
      </c>
      <c r="MV41" s="58">
        <v>0</v>
      </c>
      <c r="MW41" s="58">
        <v>0</v>
      </c>
      <c r="MX41" s="58">
        <v>0</v>
      </c>
      <c r="MY41" s="58">
        <v>0</v>
      </c>
      <c r="MZ41" s="58">
        <v>0</v>
      </c>
      <c r="NA41" s="58">
        <v>0</v>
      </c>
      <c r="NB41" s="58">
        <v>0</v>
      </c>
      <c r="NC41" s="58">
        <v>0</v>
      </c>
      <c r="ND41" s="58">
        <v>0</v>
      </c>
      <c r="NE41" s="58">
        <v>0</v>
      </c>
      <c r="NF41" s="58">
        <v>0</v>
      </c>
      <c r="NG41" s="58">
        <v>0</v>
      </c>
      <c r="NH41" s="58">
        <v>0</v>
      </c>
      <c r="NI41" s="58">
        <v>0</v>
      </c>
      <c r="NJ41" s="58">
        <v>0</v>
      </c>
      <c r="NK41" s="58">
        <v>0</v>
      </c>
      <c r="NL41" s="58">
        <v>0</v>
      </c>
      <c r="NM41" s="58">
        <v>0</v>
      </c>
      <c r="NN41" s="58">
        <v>0</v>
      </c>
      <c r="NO41" s="58">
        <v>0</v>
      </c>
      <c r="NP41" s="58">
        <v>0</v>
      </c>
      <c r="NQ41" s="58">
        <v>0</v>
      </c>
      <c r="NR41" s="58">
        <v>0</v>
      </c>
      <c r="NS41" s="58">
        <v>0</v>
      </c>
      <c r="NT41" s="58">
        <v>0</v>
      </c>
      <c r="NU41" s="58">
        <v>0</v>
      </c>
      <c r="NV41" s="58">
        <v>0</v>
      </c>
      <c r="NW41" s="58">
        <v>0</v>
      </c>
      <c r="NX41" s="58">
        <v>0</v>
      </c>
      <c r="NY41" s="58">
        <v>0</v>
      </c>
      <c r="NZ41" s="58">
        <v>0</v>
      </c>
      <c r="OA41" s="58">
        <v>0</v>
      </c>
      <c r="OB41" s="58">
        <v>0</v>
      </c>
      <c r="OC41" s="58">
        <v>0</v>
      </c>
      <c r="OD41" s="58">
        <v>0</v>
      </c>
      <c r="OE41" s="58">
        <v>0</v>
      </c>
      <c r="OF41" s="58">
        <v>0</v>
      </c>
      <c r="OG41" s="58">
        <v>0</v>
      </c>
      <c r="OH41" s="58">
        <v>0</v>
      </c>
      <c r="OI41" s="58">
        <v>0</v>
      </c>
      <c r="OJ41" s="58">
        <v>0</v>
      </c>
      <c r="OK41" s="58">
        <v>0</v>
      </c>
      <c r="OL41" s="58">
        <v>0</v>
      </c>
      <c r="OM41" s="58">
        <v>0</v>
      </c>
      <c r="ON41" s="58">
        <v>0</v>
      </c>
      <c r="OO41" s="58">
        <v>0</v>
      </c>
      <c r="OP41" s="58">
        <v>0</v>
      </c>
      <c r="OQ41" s="58">
        <v>0</v>
      </c>
      <c r="OR41" s="58">
        <v>0</v>
      </c>
      <c r="OS41" s="58">
        <v>0</v>
      </c>
      <c r="OT41" s="58">
        <v>0</v>
      </c>
      <c r="OU41" s="58">
        <v>0</v>
      </c>
      <c r="OV41" s="58">
        <v>0</v>
      </c>
      <c r="OW41" s="58">
        <v>0</v>
      </c>
      <c r="OX41" s="58">
        <v>0</v>
      </c>
      <c r="OY41" s="58">
        <v>0</v>
      </c>
      <c r="OZ41" s="58">
        <v>0</v>
      </c>
      <c r="PA41" s="58">
        <v>0</v>
      </c>
      <c r="PB41" s="58">
        <v>0</v>
      </c>
      <c r="PC41" s="58">
        <v>0</v>
      </c>
      <c r="PD41" s="58">
        <v>0</v>
      </c>
      <c r="PE41" s="58">
        <v>0</v>
      </c>
      <c r="PF41" s="58">
        <v>0</v>
      </c>
      <c r="PG41" s="58">
        <v>0</v>
      </c>
      <c r="PH41" s="58">
        <v>0</v>
      </c>
      <c r="PI41" s="58">
        <v>0</v>
      </c>
      <c r="PJ41" s="58">
        <v>0</v>
      </c>
      <c r="PK41" s="58">
        <v>0</v>
      </c>
      <c r="PL41" s="58">
        <v>0</v>
      </c>
      <c r="PM41" s="58">
        <v>0</v>
      </c>
      <c r="PN41" s="58">
        <v>0</v>
      </c>
      <c r="PO41" s="58">
        <v>0</v>
      </c>
      <c r="PP41" s="58">
        <v>0</v>
      </c>
      <c r="PQ41" s="58">
        <v>0</v>
      </c>
      <c r="PR41" s="58">
        <v>0</v>
      </c>
      <c r="PS41" s="58">
        <v>0</v>
      </c>
      <c r="PT41" s="58">
        <v>0</v>
      </c>
      <c r="PU41" s="58">
        <v>0</v>
      </c>
      <c r="PV41" s="58">
        <v>0</v>
      </c>
      <c r="PW41" s="58">
        <v>0</v>
      </c>
      <c r="PX41" s="58">
        <v>0</v>
      </c>
      <c r="PY41" s="58">
        <v>0</v>
      </c>
      <c r="PZ41" s="58">
        <v>0</v>
      </c>
      <c r="QA41" s="58">
        <v>0</v>
      </c>
      <c r="QB41" s="58">
        <v>0</v>
      </c>
      <c r="QC41" s="58">
        <v>0</v>
      </c>
      <c r="QD41" s="58">
        <v>0</v>
      </c>
      <c r="QE41" s="58">
        <v>0</v>
      </c>
      <c r="QF41" s="58">
        <v>0</v>
      </c>
      <c r="QG41" s="58">
        <v>0</v>
      </c>
      <c r="QH41" s="58">
        <v>0</v>
      </c>
      <c r="QI41" s="58">
        <v>0</v>
      </c>
      <c r="QJ41" s="58">
        <v>0</v>
      </c>
      <c r="QK41" s="58">
        <v>0</v>
      </c>
      <c r="QL41" s="58">
        <v>0</v>
      </c>
      <c r="QM41" s="58">
        <v>0</v>
      </c>
      <c r="QN41" s="58">
        <v>0</v>
      </c>
      <c r="QO41" s="58">
        <v>0</v>
      </c>
      <c r="QP41" s="58">
        <v>0</v>
      </c>
      <c r="QQ41" s="58">
        <v>0</v>
      </c>
      <c r="QR41" s="58">
        <v>0</v>
      </c>
      <c r="QS41" s="58">
        <v>0</v>
      </c>
      <c r="QT41" s="58">
        <v>0</v>
      </c>
      <c r="QU41" s="58">
        <v>0</v>
      </c>
      <c r="QV41" s="58">
        <v>0</v>
      </c>
      <c r="QW41" s="58">
        <v>0</v>
      </c>
      <c r="QX41" s="58">
        <v>0</v>
      </c>
      <c r="QY41" s="58">
        <v>0</v>
      </c>
      <c r="QZ41" s="58">
        <v>0</v>
      </c>
      <c r="RA41" s="58">
        <v>0</v>
      </c>
      <c r="RB41" s="58">
        <v>0</v>
      </c>
      <c r="RC41" s="58">
        <v>0</v>
      </c>
      <c r="RD41" s="58">
        <v>0</v>
      </c>
      <c r="RE41" s="58">
        <v>0</v>
      </c>
      <c r="RF41" s="58">
        <v>0</v>
      </c>
      <c r="RG41" s="58">
        <v>0</v>
      </c>
      <c r="RH41" s="58">
        <v>0</v>
      </c>
      <c r="RI41" s="58">
        <v>0</v>
      </c>
      <c r="RJ41" s="58">
        <v>0</v>
      </c>
      <c r="RK41" s="58">
        <v>0</v>
      </c>
      <c r="RL41" s="58">
        <v>0</v>
      </c>
      <c r="RM41" s="58">
        <v>0</v>
      </c>
      <c r="RN41" s="58">
        <v>0</v>
      </c>
      <c r="RO41" s="58">
        <v>0</v>
      </c>
      <c r="RP41" s="58">
        <v>0</v>
      </c>
      <c r="RQ41" s="58">
        <v>0</v>
      </c>
      <c r="RR41" s="58">
        <v>0</v>
      </c>
      <c r="RS41" s="58">
        <v>0</v>
      </c>
      <c r="RT41" s="58">
        <v>0</v>
      </c>
      <c r="RU41" s="58">
        <v>0</v>
      </c>
      <c r="RV41" s="58">
        <v>0</v>
      </c>
      <c r="RW41" s="58">
        <v>0</v>
      </c>
      <c r="RX41" s="58">
        <v>0</v>
      </c>
      <c r="RY41" s="58">
        <v>0</v>
      </c>
      <c r="RZ41" s="58">
        <v>0</v>
      </c>
      <c r="SA41" s="58">
        <v>0</v>
      </c>
      <c r="SB41" s="58">
        <v>0</v>
      </c>
      <c r="SC41" s="58">
        <v>0</v>
      </c>
      <c r="SD41" s="58">
        <v>0</v>
      </c>
      <c r="SE41" s="58">
        <v>0</v>
      </c>
      <c r="SF41" s="58">
        <v>0</v>
      </c>
      <c r="SG41" s="58">
        <v>0</v>
      </c>
      <c r="SH41" s="58">
        <v>0</v>
      </c>
      <c r="SI41" s="58">
        <v>0</v>
      </c>
      <c r="SJ41" s="58">
        <v>0</v>
      </c>
      <c r="SK41" s="58">
        <v>0</v>
      </c>
      <c r="SL41" s="58">
        <v>0</v>
      </c>
      <c r="SM41" s="58">
        <v>0</v>
      </c>
      <c r="SN41" s="58">
        <v>0</v>
      </c>
      <c r="SO41" s="58">
        <v>0</v>
      </c>
      <c r="SP41" s="58">
        <v>0</v>
      </c>
      <c r="SQ41" s="58">
        <v>0</v>
      </c>
      <c r="SR41" s="58">
        <v>0</v>
      </c>
      <c r="SS41" s="58">
        <v>0</v>
      </c>
      <c r="ST41" s="58">
        <v>0</v>
      </c>
      <c r="SU41" s="58">
        <v>0</v>
      </c>
      <c r="SV41" s="58">
        <v>0</v>
      </c>
      <c r="SW41" s="58">
        <v>0</v>
      </c>
      <c r="SX41" s="58">
        <v>0</v>
      </c>
      <c r="SY41" s="58">
        <v>0</v>
      </c>
      <c r="SZ41" s="58">
        <v>0</v>
      </c>
      <c r="TA41" s="58">
        <v>0</v>
      </c>
      <c r="TB41" s="58">
        <v>0</v>
      </c>
      <c r="TC41" s="58">
        <v>0</v>
      </c>
      <c r="TD41" s="58">
        <v>0</v>
      </c>
      <c r="TE41" s="58">
        <v>0</v>
      </c>
      <c r="TF41" s="58">
        <v>0</v>
      </c>
      <c r="TG41" s="58">
        <v>0</v>
      </c>
      <c r="TH41" s="58">
        <v>0</v>
      </c>
      <c r="TI41" s="58">
        <v>0</v>
      </c>
      <c r="TJ41" s="58">
        <v>0</v>
      </c>
      <c r="TK41" s="58">
        <v>0</v>
      </c>
      <c r="TL41" s="58">
        <v>0</v>
      </c>
      <c r="TM41" s="58">
        <v>0</v>
      </c>
      <c r="TN41" s="58">
        <v>0</v>
      </c>
      <c r="TO41" s="58">
        <v>0</v>
      </c>
      <c r="TP41" s="58">
        <v>0</v>
      </c>
      <c r="TQ41" s="58">
        <v>0</v>
      </c>
      <c r="TR41" s="58">
        <v>0</v>
      </c>
      <c r="TS41" s="58">
        <v>0</v>
      </c>
      <c r="TT41" s="58">
        <v>0</v>
      </c>
      <c r="TU41" s="58">
        <v>0</v>
      </c>
      <c r="TV41" s="58">
        <v>0</v>
      </c>
      <c r="TW41" s="58">
        <v>0</v>
      </c>
      <c r="TX41" s="58">
        <v>0</v>
      </c>
      <c r="TY41" s="58">
        <v>0</v>
      </c>
      <c r="TZ41" s="58">
        <v>0</v>
      </c>
      <c r="UA41" s="58">
        <v>0</v>
      </c>
      <c r="UB41" s="58">
        <v>0</v>
      </c>
      <c r="UC41" s="58">
        <v>0</v>
      </c>
      <c r="UD41" s="58">
        <v>0</v>
      </c>
      <c r="UE41" s="58">
        <v>0</v>
      </c>
      <c r="UF41" s="58">
        <v>0</v>
      </c>
      <c r="UG41" s="58">
        <v>0</v>
      </c>
      <c r="UH41" s="58">
        <v>0</v>
      </c>
      <c r="UI41" s="58">
        <v>0</v>
      </c>
      <c r="UJ41" s="58">
        <v>0</v>
      </c>
      <c r="UK41" s="58">
        <v>0</v>
      </c>
      <c r="UL41" s="58">
        <v>0</v>
      </c>
    </row>
    <row r="42" spans="1:558" s="58" customFormat="1" ht="15" customHeight="1" x14ac:dyDescent="0.25">
      <c r="A42" s="38">
        <v>46042</v>
      </c>
      <c r="B42" s="38">
        <v>46042</v>
      </c>
      <c r="C42" s="39" t="s">
        <v>11</v>
      </c>
      <c r="D42" s="39">
        <v>31201517</v>
      </c>
      <c r="E42" s="39" t="s">
        <v>39</v>
      </c>
      <c r="F42" s="39" t="s">
        <v>5</v>
      </c>
      <c r="G42" s="48">
        <v>41.8</v>
      </c>
      <c r="H42" s="128">
        <f t="shared" si="1"/>
        <v>6353.5999999999995</v>
      </c>
      <c r="I42" s="52">
        <v>152</v>
      </c>
      <c r="J42" s="55">
        <v>0</v>
      </c>
      <c r="K42" s="49">
        <v>152</v>
      </c>
      <c r="L42" s="40"/>
      <c r="M42" s="40"/>
      <c r="N42" s="40"/>
      <c r="O42" s="40">
        <v>0</v>
      </c>
      <c r="P42" s="40">
        <v>0</v>
      </c>
      <c r="Q42" s="40">
        <v>0</v>
      </c>
      <c r="R42" s="40">
        <v>0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v>0</v>
      </c>
      <c r="AA42" s="58">
        <v>0</v>
      </c>
      <c r="AB42" s="58">
        <v>0</v>
      </c>
      <c r="AC42" s="58">
        <v>0</v>
      </c>
      <c r="AD42" s="58">
        <v>0</v>
      </c>
      <c r="AE42" s="58">
        <v>0</v>
      </c>
      <c r="AF42" s="58">
        <v>0</v>
      </c>
      <c r="AG42" s="58">
        <v>0</v>
      </c>
      <c r="AH42" s="58">
        <v>0</v>
      </c>
      <c r="AI42" s="58">
        <v>0</v>
      </c>
      <c r="AJ42" s="58">
        <v>0</v>
      </c>
      <c r="AK42" s="58">
        <v>0</v>
      </c>
      <c r="AL42" s="58">
        <v>0</v>
      </c>
      <c r="AM42" s="58">
        <v>0</v>
      </c>
      <c r="AN42" s="58">
        <v>0</v>
      </c>
      <c r="AO42" s="58">
        <v>0</v>
      </c>
      <c r="AP42" s="58">
        <v>0</v>
      </c>
      <c r="AQ42" s="58">
        <v>0</v>
      </c>
      <c r="AR42" s="58">
        <v>0</v>
      </c>
      <c r="AS42" s="58">
        <v>0</v>
      </c>
      <c r="AT42" s="58">
        <v>0</v>
      </c>
      <c r="AU42" s="58">
        <v>0</v>
      </c>
      <c r="AV42" s="58">
        <v>0</v>
      </c>
      <c r="AW42" s="58">
        <v>0</v>
      </c>
      <c r="AX42" s="58">
        <v>0</v>
      </c>
      <c r="AY42" s="58">
        <v>0</v>
      </c>
      <c r="AZ42" s="58">
        <v>0</v>
      </c>
      <c r="BA42" s="58">
        <v>0</v>
      </c>
      <c r="BB42" s="58">
        <v>0</v>
      </c>
      <c r="BC42" s="58">
        <v>0</v>
      </c>
      <c r="BD42" s="58">
        <v>0</v>
      </c>
      <c r="BE42" s="58">
        <v>0</v>
      </c>
      <c r="BF42" s="58">
        <v>0</v>
      </c>
      <c r="BG42" s="58">
        <v>0</v>
      </c>
      <c r="BH42" s="58">
        <v>0</v>
      </c>
      <c r="BI42" s="58">
        <v>0</v>
      </c>
      <c r="BJ42" s="58">
        <v>0</v>
      </c>
      <c r="BK42" s="58">
        <v>0</v>
      </c>
      <c r="BL42" s="58">
        <v>0</v>
      </c>
      <c r="BM42" s="58">
        <v>0</v>
      </c>
      <c r="BN42" s="58">
        <v>0</v>
      </c>
      <c r="BO42" s="58">
        <v>0</v>
      </c>
      <c r="BP42" s="58">
        <v>0</v>
      </c>
      <c r="BQ42" s="58">
        <v>0</v>
      </c>
      <c r="BR42" s="58">
        <v>0</v>
      </c>
      <c r="BS42" s="58">
        <v>0</v>
      </c>
      <c r="BT42" s="58">
        <v>0</v>
      </c>
      <c r="BU42" s="58">
        <v>0</v>
      </c>
      <c r="BV42" s="58">
        <v>0</v>
      </c>
      <c r="BW42" s="58">
        <v>0</v>
      </c>
      <c r="BX42" s="58">
        <v>0</v>
      </c>
      <c r="BY42" s="58">
        <v>0</v>
      </c>
      <c r="BZ42" s="58">
        <v>0</v>
      </c>
      <c r="CA42" s="58">
        <v>0</v>
      </c>
      <c r="CB42" s="58">
        <v>0</v>
      </c>
      <c r="CC42" s="58">
        <v>0</v>
      </c>
      <c r="CD42" s="58">
        <v>0</v>
      </c>
      <c r="CE42" s="58">
        <v>0</v>
      </c>
      <c r="CF42" s="58">
        <v>0</v>
      </c>
      <c r="CG42" s="58">
        <v>0</v>
      </c>
      <c r="CH42" s="58">
        <v>0</v>
      </c>
      <c r="CI42" s="58">
        <v>0</v>
      </c>
      <c r="CJ42" s="58">
        <v>0</v>
      </c>
      <c r="CK42" s="58">
        <v>0</v>
      </c>
      <c r="CL42" s="58">
        <v>0</v>
      </c>
      <c r="CM42" s="58">
        <v>0</v>
      </c>
      <c r="CN42" s="58">
        <v>0</v>
      </c>
      <c r="CO42" s="58">
        <v>0</v>
      </c>
      <c r="CP42" s="58">
        <v>0</v>
      </c>
      <c r="CQ42" s="58">
        <v>0</v>
      </c>
      <c r="CR42" s="58">
        <v>0</v>
      </c>
      <c r="CS42" s="58">
        <v>0</v>
      </c>
      <c r="CT42" s="58">
        <v>0</v>
      </c>
      <c r="CU42" s="58">
        <v>0</v>
      </c>
      <c r="CV42" s="58">
        <v>0</v>
      </c>
      <c r="CW42" s="58">
        <v>0</v>
      </c>
      <c r="CX42" s="58">
        <v>0</v>
      </c>
      <c r="CY42" s="58">
        <v>0</v>
      </c>
      <c r="CZ42" s="58">
        <v>0</v>
      </c>
      <c r="DA42" s="58">
        <v>0</v>
      </c>
      <c r="DB42" s="58">
        <v>0</v>
      </c>
      <c r="DC42" s="58">
        <v>0</v>
      </c>
      <c r="DD42" s="58">
        <v>0</v>
      </c>
      <c r="DE42" s="58">
        <v>0</v>
      </c>
      <c r="DF42" s="58">
        <v>0</v>
      </c>
      <c r="DG42" s="58">
        <v>0</v>
      </c>
      <c r="DH42" s="58">
        <v>0</v>
      </c>
      <c r="DI42" s="58">
        <v>0</v>
      </c>
      <c r="DJ42" s="58">
        <v>0</v>
      </c>
      <c r="DK42" s="58">
        <v>0</v>
      </c>
      <c r="DL42" s="58">
        <v>0</v>
      </c>
      <c r="DM42" s="58">
        <v>0</v>
      </c>
      <c r="DN42" s="58">
        <v>0</v>
      </c>
      <c r="DO42" s="58">
        <v>0</v>
      </c>
      <c r="DP42" s="58">
        <v>0</v>
      </c>
      <c r="DQ42" s="58">
        <v>0</v>
      </c>
      <c r="DR42" s="58">
        <v>0</v>
      </c>
      <c r="DS42" s="58">
        <v>0</v>
      </c>
      <c r="DT42" s="58">
        <v>0</v>
      </c>
      <c r="DU42" s="58">
        <v>0</v>
      </c>
      <c r="DV42" s="58">
        <v>0</v>
      </c>
      <c r="DW42" s="58">
        <v>0</v>
      </c>
      <c r="DX42" s="58">
        <v>0</v>
      </c>
      <c r="DY42" s="58">
        <v>0</v>
      </c>
      <c r="DZ42" s="58">
        <v>0</v>
      </c>
      <c r="EA42" s="58">
        <v>0</v>
      </c>
      <c r="EB42" s="58">
        <v>0</v>
      </c>
      <c r="EC42" s="58">
        <v>0</v>
      </c>
      <c r="ED42" s="58">
        <v>0</v>
      </c>
      <c r="EE42" s="58">
        <v>0</v>
      </c>
      <c r="EF42" s="58">
        <v>0</v>
      </c>
      <c r="EG42" s="58">
        <v>0</v>
      </c>
      <c r="EH42" s="58">
        <v>0</v>
      </c>
      <c r="EI42" s="58">
        <v>0</v>
      </c>
      <c r="EJ42" s="58">
        <v>0</v>
      </c>
      <c r="EK42" s="58">
        <v>0</v>
      </c>
      <c r="EL42" s="58">
        <v>0</v>
      </c>
      <c r="EM42" s="58">
        <v>0</v>
      </c>
      <c r="EN42" s="58">
        <v>0</v>
      </c>
      <c r="EO42" s="58">
        <v>0</v>
      </c>
      <c r="EP42" s="58">
        <v>0</v>
      </c>
      <c r="EQ42" s="58">
        <v>0</v>
      </c>
      <c r="ER42" s="58">
        <v>0</v>
      </c>
      <c r="ES42" s="58">
        <v>0</v>
      </c>
      <c r="ET42" s="58">
        <v>0</v>
      </c>
      <c r="EU42" s="58">
        <v>0</v>
      </c>
      <c r="EV42" s="58">
        <v>0</v>
      </c>
      <c r="EW42" s="58">
        <v>0</v>
      </c>
      <c r="EX42" s="58">
        <v>0</v>
      </c>
      <c r="EY42" s="58">
        <v>0</v>
      </c>
      <c r="EZ42" s="58">
        <v>0</v>
      </c>
      <c r="FA42" s="58">
        <v>0</v>
      </c>
      <c r="FB42" s="58">
        <v>0</v>
      </c>
      <c r="FC42" s="58">
        <v>0</v>
      </c>
      <c r="FD42" s="58">
        <v>0</v>
      </c>
      <c r="FE42" s="58">
        <v>0</v>
      </c>
      <c r="FF42" s="58">
        <v>0</v>
      </c>
      <c r="FG42" s="58">
        <v>0</v>
      </c>
      <c r="FH42" s="58">
        <v>0</v>
      </c>
      <c r="FI42" s="58">
        <v>0</v>
      </c>
      <c r="FJ42" s="58">
        <v>0</v>
      </c>
      <c r="FK42" s="58">
        <v>0</v>
      </c>
      <c r="FL42" s="58">
        <v>0</v>
      </c>
      <c r="FM42" s="58">
        <v>0</v>
      </c>
      <c r="FN42" s="58">
        <v>0</v>
      </c>
      <c r="FO42" s="58">
        <v>0</v>
      </c>
      <c r="FP42" s="58">
        <v>0</v>
      </c>
      <c r="FQ42" s="58">
        <v>0</v>
      </c>
      <c r="FR42" s="58">
        <v>0</v>
      </c>
      <c r="FS42" s="58">
        <v>0</v>
      </c>
      <c r="FT42" s="58">
        <v>0</v>
      </c>
      <c r="FU42" s="58">
        <v>0</v>
      </c>
      <c r="FV42" s="58">
        <v>0</v>
      </c>
      <c r="FW42" s="58">
        <v>0</v>
      </c>
      <c r="FX42" s="58">
        <v>0</v>
      </c>
      <c r="FY42" s="58">
        <v>0</v>
      </c>
      <c r="FZ42" s="58">
        <v>0</v>
      </c>
      <c r="GA42" s="58">
        <v>0</v>
      </c>
      <c r="GB42" s="58">
        <v>0</v>
      </c>
      <c r="GC42" s="58">
        <v>0</v>
      </c>
      <c r="GD42" s="58">
        <v>0</v>
      </c>
      <c r="GE42" s="58">
        <v>0</v>
      </c>
      <c r="GF42" s="58">
        <v>0</v>
      </c>
      <c r="GG42" s="58">
        <v>0</v>
      </c>
      <c r="GH42" s="58">
        <v>0</v>
      </c>
      <c r="GI42" s="58">
        <v>0</v>
      </c>
      <c r="GJ42" s="58">
        <v>0</v>
      </c>
      <c r="GK42" s="58">
        <v>0</v>
      </c>
      <c r="GL42" s="58">
        <v>0</v>
      </c>
      <c r="GM42" s="58">
        <v>0</v>
      </c>
      <c r="GN42" s="58">
        <v>0</v>
      </c>
      <c r="GO42" s="58">
        <v>0</v>
      </c>
      <c r="GP42" s="58">
        <v>0</v>
      </c>
      <c r="GQ42" s="58">
        <v>0</v>
      </c>
      <c r="GR42" s="58">
        <v>0</v>
      </c>
      <c r="GS42" s="58">
        <v>0</v>
      </c>
      <c r="GT42" s="58">
        <v>0</v>
      </c>
      <c r="GU42" s="58">
        <v>0</v>
      </c>
      <c r="GV42" s="58">
        <v>0</v>
      </c>
      <c r="GW42" s="58">
        <v>0</v>
      </c>
      <c r="GX42" s="58">
        <v>0</v>
      </c>
      <c r="GY42" s="58">
        <v>0</v>
      </c>
      <c r="GZ42" s="58">
        <v>0</v>
      </c>
      <c r="HA42" s="58">
        <v>0</v>
      </c>
      <c r="HB42" s="58">
        <v>0</v>
      </c>
      <c r="HC42" s="58">
        <v>0</v>
      </c>
      <c r="HD42" s="58">
        <v>0</v>
      </c>
      <c r="HE42" s="58">
        <v>0</v>
      </c>
      <c r="HF42" s="58">
        <v>0</v>
      </c>
      <c r="HG42" s="58">
        <v>0</v>
      </c>
      <c r="HH42" s="58">
        <v>0</v>
      </c>
      <c r="HI42" s="58">
        <v>0</v>
      </c>
      <c r="HJ42" s="58">
        <v>0</v>
      </c>
      <c r="HK42" s="58">
        <v>0</v>
      </c>
      <c r="HL42" s="58">
        <v>0</v>
      </c>
      <c r="HM42" s="58">
        <v>0</v>
      </c>
      <c r="HN42" s="58">
        <v>0</v>
      </c>
      <c r="HO42" s="58">
        <v>0</v>
      </c>
      <c r="HP42" s="58">
        <v>0</v>
      </c>
      <c r="HQ42" s="58">
        <v>0</v>
      </c>
      <c r="HR42" s="58">
        <v>0</v>
      </c>
      <c r="HS42" s="58">
        <v>0</v>
      </c>
      <c r="HT42" s="58">
        <v>0</v>
      </c>
      <c r="HU42" s="58">
        <v>0</v>
      </c>
      <c r="HV42" s="58">
        <v>0</v>
      </c>
      <c r="HW42" s="58">
        <v>0</v>
      </c>
      <c r="HX42" s="58">
        <v>0</v>
      </c>
      <c r="HY42" s="58">
        <v>0</v>
      </c>
      <c r="HZ42" s="58">
        <v>0</v>
      </c>
      <c r="IA42" s="58">
        <v>0</v>
      </c>
      <c r="IB42" s="58">
        <v>0</v>
      </c>
      <c r="IC42" s="58">
        <v>0</v>
      </c>
      <c r="ID42" s="58">
        <v>0</v>
      </c>
      <c r="IE42" s="58">
        <v>0</v>
      </c>
      <c r="IF42" s="58">
        <v>0</v>
      </c>
      <c r="IG42" s="58">
        <v>0</v>
      </c>
      <c r="IH42" s="58">
        <v>0</v>
      </c>
      <c r="II42" s="58">
        <v>0</v>
      </c>
      <c r="IJ42" s="58">
        <v>0</v>
      </c>
      <c r="IK42" s="58">
        <v>0</v>
      </c>
      <c r="IL42" s="58">
        <v>0</v>
      </c>
      <c r="IM42" s="58">
        <v>0</v>
      </c>
      <c r="IN42" s="58">
        <v>0</v>
      </c>
      <c r="IO42" s="58">
        <v>0</v>
      </c>
      <c r="IP42" s="58">
        <v>0</v>
      </c>
      <c r="IQ42" s="58">
        <v>0</v>
      </c>
      <c r="IR42" s="58">
        <v>0</v>
      </c>
      <c r="IS42" s="58">
        <v>0</v>
      </c>
      <c r="IT42" s="58">
        <v>0</v>
      </c>
      <c r="IU42" s="58">
        <v>0</v>
      </c>
      <c r="IV42" s="58">
        <v>0</v>
      </c>
      <c r="IW42" s="58">
        <v>0</v>
      </c>
      <c r="IX42" s="58">
        <v>0</v>
      </c>
      <c r="IY42" s="58">
        <v>0</v>
      </c>
      <c r="IZ42" s="58">
        <v>0</v>
      </c>
      <c r="JA42" s="58">
        <v>0</v>
      </c>
      <c r="JB42" s="58">
        <v>0</v>
      </c>
      <c r="JC42" s="58">
        <v>0</v>
      </c>
      <c r="JD42" s="58">
        <v>0</v>
      </c>
      <c r="JE42" s="58">
        <v>0</v>
      </c>
      <c r="JF42" s="58">
        <v>0</v>
      </c>
      <c r="JG42" s="58">
        <v>0</v>
      </c>
      <c r="JH42" s="58">
        <v>0</v>
      </c>
      <c r="JI42" s="58">
        <v>0</v>
      </c>
      <c r="JJ42" s="58">
        <v>0</v>
      </c>
      <c r="JK42" s="58">
        <v>0</v>
      </c>
      <c r="JL42" s="58">
        <v>0</v>
      </c>
      <c r="JM42" s="58">
        <v>0</v>
      </c>
      <c r="JN42" s="58">
        <v>0</v>
      </c>
      <c r="JO42" s="58">
        <v>0</v>
      </c>
      <c r="JP42" s="58">
        <v>0</v>
      </c>
      <c r="JQ42" s="58">
        <v>0</v>
      </c>
      <c r="JR42" s="58">
        <v>0</v>
      </c>
      <c r="JS42" s="58">
        <v>0</v>
      </c>
      <c r="JT42" s="58">
        <v>0</v>
      </c>
      <c r="JU42" s="58">
        <v>0</v>
      </c>
      <c r="JV42" s="58">
        <v>0</v>
      </c>
      <c r="JW42" s="58">
        <v>0</v>
      </c>
      <c r="JX42" s="58">
        <v>0</v>
      </c>
      <c r="JY42" s="58">
        <v>0</v>
      </c>
      <c r="JZ42" s="58">
        <v>0</v>
      </c>
      <c r="KA42" s="58">
        <v>0</v>
      </c>
      <c r="KB42" s="58">
        <v>0</v>
      </c>
      <c r="KC42" s="58">
        <v>0</v>
      </c>
      <c r="KD42" s="58">
        <v>0</v>
      </c>
      <c r="KE42" s="58">
        <v>0</v>
      </c>
      <c r="KF42" s="58">
        <v>0</v>
      </c>
      <c r="KG42" s="58">
        <v>0</v>
      </c>
      <c r="KH42" s="58">
        <v>0</v>
      </c>
      <c r="KI42" s="58">
        <v>0</v>
      </c>
      <c r="KJ42" s="58">
        <v>0</v>
      </c>
      <c r="KK42" s="58">
        <v>0</v>
      </c>
      <c r="KL42" s="58">
        <v>0</v>
      </c>
      <c r="KM42" s="58">
        <v>0</v>
      </c>
      <c r="KN42" s="58">
        <v>0</v>
      </c>
      <c r="KO42" s="58">
        <v>0</v>
      </c>
      <c r="KP42" s="58">
        <v>0</v>
      </c>
      <c r="KQ42" s="58">
        <v>0</v>
      </c>
      <c r="KR42" s="58">
        <v>0</v>
      </c>
      <c r="KS42" s="58">
        <v>0</v>
      </c>
      <c r="KT42" s="58">
        <v>0</v>
      </c>
      <c r="KU42" s="58">
        <v>0</v>
      </c>
      <c r="KV42" s="58">
        <v>0</v>
      </c>
      <c r="KW42" s="58">
        <v>0</v>
      </c>
      <c r="KX42" s="58">
        <v>0</v>
      </c>
      <c r="KY42" s="58">
        <v>0</v>
      </c>
      <c r="KZ42" s="58">
        <v>0</v>
      </c>
      <c r="LA42" s="58">
        <v>0</v>
      </c>
      <c r="LB42" s="58">
        <v>0</v>
      </c>
      <c r="LC42" s="58">
        <v>0</v>
      </c>
      <c r="LD42" s="58">
        <v>0</v>
      </c>
      <c r="LE42" s="58">
        <v>0</v>
      </c>
      <c r="LF42" s="58">
        <v>0</v>
      </c>
      <c r="LG42" s="58">
        <v>0</v>
      </c>
      <c r="LH42" s="58">
        <v>0</v>
      </c>
      <c r="LI42" s="58">
        <v>0</v>
      </c>
      <c r="LJ42" s="58">
        <v>0</v>
      </c>
      <c r="LK42" s="58">
        <v>0</v>
      </c>
      <c r="LL42" s="58">
        <v>0</v>
      </c>
      <c r="LM42" s="58">
        <v>0</v>
      </c>
      <c r="LN42" s="58">
        <v>0</v>
      </c>
      <c r="LO42" s="58">
        <v>0</v>
      </c>
      <c r="LP42" s="58">
        <v>0</v>
      </c>
      <c r="LQ42" s="58">
        <v>0</v>
      </c>
      <c r="LR42" s="58">
        <v>0</v>
      </c>
      <c r="LS42" s="58">
        <v>0</v>
      </c>
      <c r="LT42" s="58">
        <v>0</v>
      </c>
      <c r="LU42" s="58">
        <v>0</v>
      </c>
      <c r="LV42" s="58">
        <v>0</v>
      </c>
      <c r="LW42" s="58">
        <v>0</v>
      </c>
      <c r="LX42" s="58">
        <v>0</v>
      </c>
      <c r="LY42" s="58">
        <v>0</v>
      </c>
      <c r="LZ42" s="58">
        <v>0</v>
      </c>
      <c r="MA42" s="58">
        <v>0</v>
      </c>
      <c r="MB42" s="58">
        <v>0</v>
      </c>
      <c r="MC42" s="58">
        <v>0</v>
      </c>
      <c r="MD42" s="58">
        <v>0</v>
      </c>
      <c r="ME42" s="58">
        <v>0</v>
      </c>
      <c r="MF42" s="58">
        <v>0</v>
      </c>
      <c r="MG42" s="58">
        <v>0</v>
      </c>
      <c r="MH42" s="58">
        <v>0</v>
      </c>
      <c r="MI42" s="58">
        <v>0</v>
      </c>
      <c r="MJ42" s="58">
        <v>0</v>
      </c>
      <c r="MK42" s="58">
        <v>0</v>
      </c>
      <c r="ML42" s="58">
        <v>0</v>
      </c>
      <c r="MM42" s="58">
        <v>0</v>
      </c>
      <c r="MN42" s="58">
        <v>0</v>
      </c>
      <c r="MO42" s="58">
        <v>0</v>
      </c>
      <c r="MP42" s="58">
        <v>0</v>
      </c>
      <c r="MQ42" s="58">
        <v>0</v>
      </c>
      <c r="MR42" s="58">
        <v>0</v>
      </c>
      <c r="MS42" s="58">
        <v>0</v>
      </c>
      <c r="MT42" s="58">
        <v>0</v>
      </c>
      <c r="MU42" s="58">
        <v>0</v>
      </c>
      <c r="MV42" s="58">
        <v>0</v>
      </c>
      <c r="MW42" s="58">
        <v>0</v>
      </c>
      <c r="MX42" s="58">
        <v>0</v>
      </c>
      <c r="MY42" s="58">
        <v>0</v>
      </c>
      <c r="MZ42" s="58">
        <v>0</v>
      </c>
      <c r="NA42" s="58">
        <v>0</v>
      </c>
      <c r="NB42" s="58">
        <v>0</v>
      </c>
      <c r="NC42" s="58">
        <v>0</v>
      </c>
      <c r="ND42" s="58">
        <v>0</v>
      </c>
      <c r="NE42" s="58">
        <v>0</v>
      </c>
      <c r="NF42" s="58">
        <v>0</v>
      </c>
      <c r="NG42" s="58">
        <v>0</v>
      </c>
      <c r="NH42" s="58">
        <v>0</v>
      </c>
      <c r="NI42" s="58">
        <v>0</v>
      </c>
      <c r="NJ42" s="58">
        <v>0</v>
      </c>
      <c r="NK42" s="58">
        <v>0</v>
      </c>
      <c r="NL42" s="58">
        <v>0</v>
      </c>
      <c r="NM42" s="58">
        <v>0</v>
      </c>
      <c r="NN42" s="58">
        <v>0</v>
      </c>
      <c r="NO42" s="58">
        <v>0</v>
      </c>
      <c r="NP42" s="58">
        <v>0</v>
      </c>
      <c r="NQ42" s="58">
        <v>0</v>
      </c>
      <c r="NR42" s="58">
        <v>0</v>
      </c>
      <c r="NS42" s="58">
        <v>0</v>
      </c>
      <c r="NT42" s="58">
        <v>0</v>
      </c>
      <c r="NU42" s="58">
        <v>0</v>
      </c>
      <c r="NV42" s="58">
        <v>0</v>
      </c>
      <c r="NW42" s="58">
        <v>0</v>
      </c>
      <c r="NX42" s="58">
        <v>0</v>
      </c>
      <c r="NY42" s="58">
        <v>0</v>
      </c>
      <c r="NZ42" s="58">
        <v>0</v>
      </c>
      <c r="OA42" s="58">
        <v>0</v>
      </c>
      <c r="OB42" s="58">
        <v>0</v>
      </c>
      <c r="OC42" s="58">
        <v>0</v>
      </c>
      <c r="OD42" s="58">
        <v>0</v>
      </c>
      <c r="OE42" s="58">
        <v>0</v>
      </c>
      <c r="OF42" s="58">
        <v>0</v>
      </c>
      <c r="OG42" s="58">
        <v>0</v>
      </c>
      <c r="OH42" s="58">
        <v>0</v>
      </c>
      <c r="OI42" s="58">
        <v>0</v>
      </c>
      <c r="OJ42" s="58">
        <v>0</v>
      </c>
      <c r="OK42" s="58">
        <v>0</v>
      </c>
      <c r="OL42" s="58">
        <v>0</v>
      </c>
      <c r="OM42" s="58">
        <v>0</v>
      </c>
      <c r="ON42" s="58">
        <v>0</v>
      </c>
      <c r="OO42" s="58">
        <v>0</v>
      </c>
      <c r="OP42" s="58">
        <v>0</v>
      </c>
      <c r="OQ42" s="58">
        <v>0</v>
      </c>
      <c r="OR42" s="58">
        <v>0</v>
      </c>
      <c r="OS42" s="58">
        <v>0</v>
      </c>
      <c r="OT42" s="58">
        <v>0</v>
      </c>
      <c r="OU42" s="58">
        <v>0</v>
      </c>
      <c r="OV42" s="58">
        <v>0</v>
      </c>
      <c r="OW42" s="58">
        <v>0</v>
      </c>
      <c r="OX42" s="58">
        <v>0</v>
      </c>
      <c r="OY42" s="58">
        <v>0</v>
      </c>
      <c r="OZ42" s="58">
        <v>0</v>
      </c>
      <c r="PA42" s="58">
        <v>0</v>
      </c>
      <c r="PB42" s="58">
        <v>0</v>
      </c>
      <c r="PC42" s="58">
        <v>0</v>
      </c>
      <c r="PD42" s="58">
        <v>0</v>
      </c>
      <c r="PE42" s="58">
        <v>0</v>
      </c>
      <c r="PF42" s="58">
        <v>0</v>
      </c>
      <c r="PG42" s="58">
        <v>0</v>
      </c>
      <c r="PH42" s="58">
        <v>0</v>
      </c>
      <c r="PI42" s="58">
        <v>0</v>
      </c>
      <c r="PJ42" s="58">
        <v>0</v>
      </c>
      <c r="PK42" s="58">
        <v>0</v>
      </c>
      <c r="PL42" s="58">
        <v>0</v>
      </c>
      <c r="PM42" s="58">
        <v>0</v>
      </c>
      <c r="PN42" s="58">
        <v>0</v>
      </c>
      <c r="PO42" s="58">
        <v>0</v>
      </c>
      <c r="PP42" s="58">
        <v>0</v>
      </c>
      <c r="PQ42" s="58">
        <v>0</v>
      </c>
      <c r="PR42" s="58">
        <v>0</v>
      </c>
      <c r="PS42" s="58">
        <v>0</v>
      </c>
      <c r="PT42" s="58">
        <v>0</v>
      </c>
      <c r="PU42" s="58">
        <v>0</v>
      </c>
      <c r="PV42" s="58">
        <v>0</v>
      </c>
      <c r="PW42" s="58">
        <v>0</v>
      </c>
      <c r="PX42" s="58">
        <v>0</v>
      </c>
      <c r="PY42" s="58">
        <v>0</v>
      </c>
      <c r="PZ42" s="58">
        <v>0</v>
      </c>
      <c r="QA42" s="58">
        <v>0</v>
      </c>
      <c r="QB42" s="58">
        <v>0</v>
      </c>
      <c r="QC42" s="58">
        <v>0</v>
      </c>
      <c r="QD42" s="58">
        <v>0</v>
      </c>
      <c r="QE42" s="58">
        <v>0</v>
      </c>
      <c r="QF42" s="58">
        <v>0</v>
      </c>
      <c r="QG42" s="58">
        <v>0</v>
      </c>
      <c r="QH42" s="58">
        <v>0</v>
      </c>
      <c r="QI42" s="58">
        <v>0</v>
      </c>
      <c r="QJ42" s="58">
        <v>0</v>
      </c>
      <c r="QK42" s="58">
        <v>0</v>
      </c>
      <c r="QL42" s="58">
        <v>0</v>
      </c>
      <c r="QM42" s="58">
        <v>0</v>
      </c>
      <c r="QN42" s="58">
        <v>0</v>
      </c>
      <c r="QO42" s="58">
        <v>0</v>
      </c>
      <c r="QP42" s="58">
        <v>0</v>
      </c>
      <c r="QQ42" s="58">
        <v>0</v>
      </c>
      <c r="QR42" s="58">
        <v>0</v>
      </c>
      <c r="QS42" s="58">
        <v>0</v>
      </c>
      <c r="QT42" s="58">
        <v>0</v>
      </c>
      <c r="QU42" s="58">
        <v>0</v>
      </c>
      <c r="QV42" s="58">
        <v>0</v>
      </c>
      <c r="QW42" s="58">
        <v>0</v>
      </c>
      <c r="QX42" s="58">
        <v>0</v>
      </c>
      <c r="QY42" s="58">
        <v>0</v>
      </c>
      <c r="QZ42" s="58">
        <v>0</v>
      </c>
      <c r="RA42" s="58">
        <v>0</v>
      </c>
      <c r="RB42" s="58">
        <v>0</v>
      </c>
      <c r="RC42" s="58">
        <v>0</v>
      </c>
      <c r="RD42" s="58">
        <v>0</v>
      </c>
      <c r="RE42" s="58">
        <v>0</v>
      </c>
      <c r="RF42" s="58">
        <v>0</v>
      </c>
      <c r="RG42" s="58">
        <v>0</v>
      </c>
      <c r="RH42" s="58">
        <v>0</v>
      </c>
      <c r="RI42" s="58">
        <v>0</v>
      </c>
      <c r="RJ42" s="58">
        <v>0</v>
      </c>
      <c r="RK42" s="58">
        <v>0</v>
      </c>
      <c r="RL42" s="58">
        <v>0</v>
      </c>
      <c r="RM42" s="58">
        <v>0</v>
      </c>
      <c r="RN42" s="58">
        <v>0</v>
      </c>
      <c r="RO42" s="58">
        <v>0</v>
      </c>
      <c r="RP42" s="58">
        <v>0</v>
      </c>
      <c r="RQ42" s="58">
        <v>0</v>
      </c>
      <c r="RR42" s="58">
        <v>0</v>
      </c>
      <c r="RS42" s="58">
        <v>0</v>
      </c>
      <c r="RT42" s="58">
        <v>0</v>
      </c>
      <c r="RU42" s="58">
        <v>0</v>
      </c>
      <c r="RV42" s="58">
        <v>0</v>
      </c>
      <c r="RW42" s="58">
        <v>0</v>
      </c>
      <c r="RX42" s="58">
        <v>0</v>
      </c>
      <c r="RY42" s="58">
        <v>0</v>
      </c>
      <c r="RZ42" s="58">
        <v>0</v>
      </c>
      <c r="SA42" s="58">
        <v>0</v>
      </c>
      <c r="SB42" s="58">
        <v>0</v>
      </c>
      <c r="SC42" s="58">
        <v>0</v>
      </c>
      <c r="SD42" s="58">
        <v>0</v>
      </c>
      <c r="SE42" s="58">
        <v>0</v>
      </c>
      <c r="SF42" s="58">
        <v>0</v>
      </c>
      <c r="SG42" s="58">
        <v>0</v>
      </c>
      <c r="SH42" s="58">
        <v>0</v>
      </c>
      <c r="SI42" s="58">
        <v>0</v>
      </c>
      <c r="SJ42" s="58">
        <v>0</v>
      </c>
      <c r="SK42" s="58">
        <v>0</v>
      </c>
      <c r="SL42" s="58">
        <v>0</v>
      </c>
      <c r="SM42" s="58">
        <v>0</v>
      </c>
      <c r="SN42" s="58">
        <v>0</v>
      </c>
      <c r="SO42" s="58">
        <v>0</v>
      </c>
      <c r="SP42" s="58">
        <v>0</v>
      </c>
      <c r="SQ42" s="58">
        <v>0</v>
      </c>
      <c r="SR42" s="58">
        <v>0</v>
      </c>
      <c r="SS42" s="58">
        <v>0</v>
      </c>
      <c r="ST42" s="58">
        <v>0</v>
      </c>
      <c r="SU42" s="58">
        <v>0</v>
      </c>
      <c r="SV42" s="58">
        <v>0</v>
      </c>
      <c r="SW42" s="58">
        <v>0</v>
      </c>
      <c r="SX42" s="58">
        <v>0</v>
      </c>
      <c r="SY42" s="58">
        <v>0</v>
      </c>
      <c r="SZ42" s="58">
        <v>0</v>
      </c>
      <c r="TA42" s="58">
        <v>0</v>
      </c>
      <c r="TB42" s="58">
        <v>0</v>
      </c>
      <c r="TC42" s="58">
        <v>0</v>
      </c>
      <c r="TD42" s="58">
        <v>0</v>
      </c>
      <c r="TE42" s="58">
        <v>0</v>
      </c>
      <c r="TF42" s="58">
        <v>0</v>
      </c>
      <c r="TG42" s="58">
        <v>0</v>
      </c>
      <c r="TH42" s="58">
        <v>0</v>
      </c>
      <c r="TI42" s="58">
        <v>0</v>
      </c>
      <c r="TJ42" s="58">
        <v>0</v>
      </c>
      <c r="TK42" s="58">
        <v>0</v>
      </c>
      <c r="TL42" s="58">
        <v>0</v>
      </c>
      <c r="TM42" s="58">
        <v>0</v>
      </c>
      <c r="TN42" s="58">
        <v>0</v>
      </c>
      <c r="TO42" s="58">
        <v>0</v>
      </c>
      <c r="TP42" s="58">
        <v>0</v>
      </c>
      <c r="TQ42" s="58">
        <v>0</v>
      </c>
      <c r="TR42" s="58">
        <v>0</v>
      </c>
      <c r="TS42" s="58">
        <v>0</v>
      </c>
      <c r="TT42" s="58">
        <v>0</v>
      </c>
      <c r="TU42" s="58">
        <v>0</v>
      </c>
      <c r="TV42" s="58">
        <v>0</v>
      </c>
      <c r="TW42" s="58">
        <v>0</v>
      </c>
      <c r="TX42" s="58">
        <v>0</v>
      </c>
      <c r="TY42" s="58">
        <v>0</v>
      </c>
      <c r="TZ42" s="58">
        <v>0</v>
      </c>
      <c r="UA42" s="58">
        <v>0</v>
      </c>
      <c r="UB42" s="58">
        <v>0</v>
      </c>
      <c r="UC42" s="58">
        <v>0</v>
      </c>
      <c r="UD42" s="58">
        <v>0</v>
      </c>
      <c r="UE42" s="58">
        <v>0</v>
      </c>
      <c r="UF42" s="58">
        <v>0</v>
      </c>
      <c r="UG42" s="58">
        <v>0</v>
      </c>
      <c r="UH42" s="58">
        <v>0</v>
      </c>
      <c r="UI42" s="58">
        <v>0</v>
      </c>
      <c r="UJ42" s="58">
        <v>0</v>
      </c>
      <c r="UK42" s="58">
        <v>0</v>
      </c>
      <c r="UL42" s="58">
        <v>0</v>
      </c>
    </row>
    <row r="43" spans="1:558" ht="15" customHeight="1" x14ac:dyDescent="0.25">
      <c r="A43" s="38">
        <v>45548</v>
      </c>
      <c r="B43" s="38">
        <v>45548</v>
      </c>
      <c r="C43" s="39" t="s">
        <v>11</v>
      </c>
      <c r="D43" s="39">
        <v>44103112</v>
      </c>
      <c r="E43" s="39" t="s">
        <v>1339</v>
      </c>
      <c r="F43" s="39" t="s">
        <v>5</v>
      </c>
      <c r="G43" s="48">
        <v>590</v>
      </c>
      <c r="H43" s="128">
        <f t="shared" si="1"/>
        <v>1180</v>
      </c>
      <c r="I43" s="52">
        <v>2</v>
      </c>
      <c r="J43" s="55">
        <v>0</v>
      </c>
      <c r="K43" s="49">
        <f t="shared" si="0"/>
        <v>2</v>
      </c>
      <c r="L43" s="40"/>
      <c r="M43" s="40"/>
      <c r="N43" s="40"/>
      <c r="O43" s="40">
        <v>0</v>
      </c>
      <c r="P43" s="40">
        <v>0</v>
      </c>
      <c r="Q43" s="40">
        <v>0</v>
      </c>
      <c r="R43" s="40">
        <v>0</v>
      </c>
      <c r="S43" s="40">
        <v>0</v>
      </c>
      <c r="T43" s="40">
        <v>0</v>
      </c>
      <c r="U43" s="40">
        <v>0</v>
      </c>
      <c r="V43" s="40">
        <v>0</v>
      </c>
      <c r="W43" s="40">
        <v>0</v>
      </c>
      <c r="X43" s="40">
        <v>0</v>
      </c>
      <c r="Y43" s="40">
        <v>0</v>
      </c>
      <c r="Z43" s="40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  <c r="DZ43">
        <v>0</v>
      </c>
      <c r="EA43">
        <v>0</v>
      </c>
      <c r="EB43">
        <v>0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</v>
      </c>
      <c r="EX43">
        <v>0</v>
      </c>
      <c r="EY43">
        <v>0</v>
      </c>
      <c r="EZ43">
        <v>0</v>
      </c>
      <c r="FA43">
        <v>0</v>
      </c>
      <c r="FB43">
        <v>0</v>
      </c>
      <c r="FC43">
        <v>0</v>
      </c>
      <c r="FD43">
        <v>0</v>
      </c>
      <c r="FE43">
        <v>0</v>
      </c>
      <c r="FF43">
        <v>0</v>
      </c>
      <c r="FG43">
        <v>0</v>
      </c>
      <c r="FH43">
        <v>0</v>
      </c>
      <c r="FI43">
        <v>0</v>
      </c>
      <c r="FJ43">
        <v>0</v>
      </c>
      <c r="FK43">
        <v>0</v>
      </c>
      <c r="FL43">
        <v>0</v>
      </c>
      <c r="FM43">
        <v>0</v>
      </c>
      <c r="FN43">
        <v>0</v>
      </c>
      <c r="FO43">
        <v>0</v>
      </c>
      <c r="FP43">
        <v>0</v>
      </c>
      <c r="FQ43">
        <v>0</v>
      </c>
      <c r="FR43">
        <v>0</v>
      </c>
      <c r="FS43">
        <v>0</v>
      </c>
      <c r="FT43">
        <v>0</v>
      </c>
      <c r="FU43">
        <v>0</v>
      </c>
      <c r="FV43">
        <v>0</v>
      </c>
      <c r="FW43">
        <v>0</v>
      </c>
      <c r="FX43">
        <v>0</v>
      </c>
      <c r="FY43">
        <v>0</v>
      </c>
      <c r="FZ43">
        <v>0</v>
      </c>
      <c r="GA43">
        <v>0</v>
      </c>
      <c r="GB43">
        <v>0</v>
      </c>
      <c r="GC43">
        <v>0</v>
      </c>
      <c r="GD43">
        <v>0</v>
      </c>
      <c r="GE43">
        <v>0</v>
      </c>
      <c r="GF43">
        <v>0</v>
      </c>
      <c r="GG43">
        <v>0</v>
      </c>
      <c r="GH43">
        <v>0</v>
      </c>
      <c r="GI43">
        <v>0</v>
      </c>
      <c r="GJ43">
        <v>0</v>
      </c>
      <c r="GK43">
        <v>0</v>
      </c>
      <c r="GL43">
        <v>0</v>
      </c>
      <c r="GM43">
        <v>0</v>
      </c>
      <c r="GN43">
        <v>0</v>
      </c>
      <c r="GO43">
        <v>0</v>
      </c>
      <c r="GP43">
        <v>0</v>
      </c>
      <c r="GQ43">
        <v>0</v>
      </c>
      <c r="GR43">
        <v>0</v>
      </c>
      <c r="GS43">
        <v>0</v>
      </c>
      <c r="GT43">
        <v>0</v>
      </c>
      <c r="GU43">
        <v>0</v>
      </c>
      <c r="GV43">
        <v>0</v>
      </c>
      <c r="GW43">
        <v>0</v>
      </c>
      <c r="GX43">
        <v>0</v>
      </c>
      <c r="GY43">
        <v>0</v>
      </c>
      <c r="GZ43">
        <v>0</v>
      </c>
      <c r="HA43">
        <v>0</v>
      </c>
      <c r="HB43">
        <v>0</v>
      </c>
      <c r="HC43">
        <v>0</v>
      </c>
      <c r="HD43">
        <v>0</v>
      </c>
      <c r="HE43">
        <v>0</v>
      </c>
      <c r="HF43">
        <v>0</v>
      </c>
      <c r="HG43">
        <v>0</v>
      </c>
      <c r="HH43">
        <v>0</v>
      </c>
      <c r="HI43">
        <v>0</v>
      </c>
      <c r="HJ43">
        <v>0</v>
      </c>
      <c r="HK43">
        <v>0</v>
      </c>
      <c r="HL43">
        <v>0</v>
      </c>
      <c r="HM43">
        <v>0</v>
      </c>
      <c r="HN43">
        <v>0</v>
      </c>
      <c r="HO43">
        <v>0</v>
      </c>
      <c r="HP43">
        <v>0</v>
      </c>
      <c r="HQ43">
        <v>0</v>
      </c>
      <c r="HR43">
        <v>0</v>
      </c>
      <c r="HS43">
        <v>0</v>
      </c>
      <c r="HT43">
        <v>0</v>
      </c>
      <c r="HU43">
        <v>0</v>
      </c>
      <c r="HV43">
        <v>0</v>
      </c>
      <c r="HW43">
        <v>0</v>
      </c>
      <c r="HX43">
        <v>0</v>
      </c>
      <c r="HY43">
        <v>0</v>
      </c>
      <c r="HZ43">
        <v>0</v>
      </c>
      <c r="IA43">
        <v>0</v>
      </c>
      <c r="IB43">
        <v>0</v>
      </c>
      <c r="IC43">
        <v>0</v>
      </c>
      <c r="ID43">
        <v>0</v>
      </c>
      <c r="IE43">
        <v>0</v>
      </c>
      <c r="IF43">
        <v>0</v>
      </c>
      <c r="IG43">
        <v>0</v>
      </c>
      <c r="IH43">
        <v>0</v>
      </c>
      <c r="II43">
        <v>0</v>
      </c>
      <c r="IJ43">
        <v>0</v>
      </c>
      <c r="IK43">
        <v>0</v>
      </c>
      <c r="IL43">
        <v>0</v>
      </c>
      <c r="IM43">
        <v>0</v>
      </c>
      <c r="IN43">
        <v>0</v>
      </c>
      <c r="IO43">
        <v>0</v>
      </c>
      <c r="IP43">
        <v>0</v>
      </c>
      <c r="IQ43">
        <v>0</v>
      </c>
      <c r="IR43">
        <v>0</v>
      </c>
      <c r="IS43">
        <v>0</v>
      </c>
      <c r="IT43">
        <v>0</v>
      </c>
      <c r="IU43">
        <v>0</v>
      </c>
      <c r="IV43">
        <v>0</v>
      </c>
      <c r="IW43">
        <v>0</v>
      </c>
      <c r="IX43">
        <v>0</v>
      </c>
      <c r="IY43">
        <v>0</v>
      </c>
      <c r="IZ43">
        <v>0</v>
      </c>
      <c r="JA43">
        <v>0</v>
      </c>
      <c r="JB43">
        <v>0</v>
      </c>
      <c r="JC43">
        <v>0</v>
      </c>
      <c r="JD43">
        <v>0</v>
      </c>
      <c r="JE43">
        <v>0</v>
      </c>
      <c r="JF43">
        <v>0</v>
      </c>
      <c r="JG43">
        <v>0</v>
      </c>
      <c r="JH43">
        <v>0</v>
      </c>
      <c r="JI43">
        <v>0</v>
      </c>
      <c r="JJ43">
        <v>0</v>
      </c>
      <c r="JK43">
        <v>0</v>
      </c>
      <c r="JL43">
        <v>0</v>
      </c>
      <c r="JM43">
        <v>0</v>
      </c>
      <c r="JN43">
        <v>0</v>
      </c>
      <c r="JO43">
        <v>0</v>
      </c>
      <c r="JP43">
        <v>0</v>
      </c>
      <c r="JQ43">
        <v>0</v>
      </c>
      <c r="JR43">
        <v>0</v>
      </c>
      <c r="JS43">
        <v>0</v>
      </c>
      <c r="JT43">
        <v>0</v>
      </c>
      <c r="JU43">
        <v>0</v>
      </c>
      <c r="JV43">
        <v>0</v>
      </c>
      <c r="JW43">
        <v>0</v>
      </c>
      <c r="JX43">
        <v>0</v>
      </c>
      <c r="JY43">
        <v>0</v>
      </c>
      <c r="JZ43">
        <v>0</v>
      </c>
      <c r="KA43">
        <v>0</v>
      </c>
      <c r="KB43">
        <v>0</v>
      </c>
      <c r="KC43">
        <v>0</v>
      </c>
      <c r="KD43">
        <v>0</v>
      </c>
      <c r="KE43">
        <v>0</v>
      </c>
      <c r="KF43">
        <v>0</v>
      </c>
      <c r="KG43">
        <v>0</v>
      </c>
      <c r="KH43">
        <v>0</v>
      </c>
      <c r="KI43">
        <v>0</v>
      </c>
      <c r="KJ43">
        <v>0</v>
      </c>
      <c r="KK43">
        <v>0</v>
      </c>
      <c r="KL43">
        <v>0</v>
      </c>
      <c r="KM43">
        <v>0</v>
      </c>
      <c r="KN43">
        <v>0</v>
      </c>
      <c r="KO43">
        <v>0</v>
      </c>
      <c r="KP43">
        <v>0</v>
      </c>
      <c r="KQ43">
        <v>0</v>
      </c>
      <c r="KR43">
        <v>0</v>
      </c>
      <c r="KS43">
        <v>0</v>
      </c>
      <c r="KT43">
        <v>0</v>
      </c>
      <c r="KU43">
        <v>0</v>
      </c>
      <c r="KV43">
        <v>0</v>
      </c>
      <c r="KW43">
        <v>0</v>
      </c>
      <c r="KX43">
        <v>0</v>
      </c>
      <c r="KY43">
        <v>0</v>
      </c>
      <c r="KZ43">
        <v>0</v>
      </c>
      <c r="LA43">
        <v>0</v>
      </c>
      <c r="LB43">
        <v>0</v>
      </c>
      <c r="LC43">
        <v>0</v>
      </c>
      <c r="LD43">
        <v>0</v>
      </c>
      <c r="LE43">
        <v>0</v>
      </c>
      <c r="LF43">
        <v>0</v>
      </c>
      <c r="LG43">
        <v>0</v>
      </c>
      <c r="LH43">
        <v>0</v>
      </c>
      <c r="LI43">
        <v>0</v>
      </c>
      <c r="LJ43">
        <v>0</v>
      </c>
      <c r="LK43">
        <v>0</v>
      </c>
      <c r="LL43">
        <v>0</v>
      </c>
      <c r="LM43">
        <v>0</v>
      </c>
      <c r="LN43">
        <v>0</v>
      </c>
      <c r="LO43">
        <v>0</v>
      </c>
      <c r="LP43">
        <v>0</v>
      </c>
      <c r="LQ43">
        <v>0</v>
      </c>
      <c r="LR43">
        <v>0</v>
      </c>
      <c r="LS43">
        <v>0</v>
      </c>
      <c r="LT43">
        <v>0</v>
      </c>
      <c r="LU43">
        <v>0</v>
      </c>
      <c r="LV43">
        <v>0</v>
      </c>
      <c r="LW43">
        <v>0</v>
      </c>
      <c r="LX43">
        <v>0</v>
      </c>
      <c r="LY43">
        <v>0</v>
      </c>
      <c r="LZ43">
        <v>0</v>
      </c>
      <c r="MA43">
        <v>0</v>
      </c>
      <c r="MB43">
        <v>0</v>
      </c>
      <c r="MC43">
        <v>0</v>
      </c>
      <c r="MD43">
        <v>0</v>
      </c>
      <c r="ME43">
        <v>0</v>
      </c>
      <c r="MF43">
        <v>0</v>
      </c>
      <c r="MG43">
        <v>0</v>
      </c>
      <c r="MH43">
        <v>0</v>
      </c>
      <c r="MI43">
        <v>0</v>
      </c>
      <c r="MJ43">
        <v>0</v>
      </c>
      <c r="MK43">
        <v>0</v>
      </c>
      <c r="ML43">
        <v>0</v>
      </c>
      <c r="MM43">
        <v>0</v>
      </c>
      <c r="MN43">
        <v>0</v>
      </c>
      <c r="MO43">
        <v>0</v>
      </c>
      <c r="MP43">
        <v>0</v>
      </c>
      <c r="MQ43">
        <v>0</v>
      </c>
      <c r="MR43">
        <v>0</v>
      </c>
      <c r="MS43">
        <v>0</v>
      </c>
      <c r="MT43">
        <v>0</v>
      </c>
      <c r="MU43">
        <v>0</v>
      </c>
      <c r="MV43">
        <v>0</v>
      </c>
      <c r="MW43">
        <v>0</v>
      </c>
      <c r="MX43">
        <v>0</v>
      </c>
      <c r="MY43">
        <v>0</v>
      </c>
      <c r="MZ43">
        <v>0</v>
      </c>
      <c r="NA43">
        <v>0</v>
      </c>
      <c r="NB43">
        <v>0</v>
      </c>
      <c r="NC43">
        <v>0</v>
      </c>
      <c r="ND43">
        <v>0</v>
      </c>
      <c r="NE43">
        <v>0</v>
      </c>
      <c r="NF43">
        <v>0</v>
      </c>
      <c r="NG43">
        <v>0</v>
      </c>
      <c r="NH43">
        <v>0</v>
      </c>
      <c r="NI43">
        <v>0</v>
      </c>
      <c r="NJ43">
        <v>0</v>
      </c>
      <c r="NK43">
        <v>0</v>
      </c>
      <c r="NL43">
        <v>0</v>
      </c>
      <c r="NM43">
        <v>0</v>
      </c>
      <c r="NN43">
        <v>0</v>
      </c>
      <c r="NO43">
        <v>0</v>
      </c>
      <c r="NP43">
        <v>0</v>
      </c>
      <c r="NQ43">
        <v>0</v>
      </c>
      <c r="NR43">
        <v>0</v>
      </c>
      <c r="NS43">
        <v>0</v>
      </c>
      <c r="NT43">
        <v>0</v>
      </c>
      <c r="NU43">
        <v>0</v>
      </c>
      <c r="NV43">
        <v>0</v>
      </c>
      <c r="NW43">
        <v>0</v>
      </c>
      <c r="NX43">
        <v>0</v>
      </c>
      <c r="NY43">
        <v>0</v>
      </c>
      <c r="NZ43">
        <v>0</v>
      </c>
      <c r="OA43">
        <v>0</v>
      </c>
      <c r="OB43">
        <v>0</v>
      </c>
      <c r="OC43">
        <v>0</v>
      </c>
      <c r="OD43">
        <v>0</v>
      </c>
      <c r="OE43">
        <v>0</v>
      </c>
      <c r="OF43">
        <v>0</v>
      </c>
      <c r="OG43">
        <v>0</v>
      </c>
      <c r="OH43">
        <v>0</v>
      </c>
      <c r="OI43">
        <v>0</v>
      </c>
      <c r="OJ43">
        <v>0</v>
      </c>
      <c r="OK43">
        <v>0</v>
      </c>
      <c r="OL43">
        <v>0</v>
      </c>
      <c r="OM43">
        <v>0</v>
      </c>
      <c r="ON43">
        <v>0</v>
      </c>
      <c r="OO43">
        <v>0</v>
      </c>
      <c r="OP43">
        <v>0</v>
      </c>
      <c r="OQ43">
        <v>0</v>
      </c>
      <c r="OR43">
        <v>0</v>
      </c>
      <c r="OS43">
        <v>0</v>
      </c>
      <c r="OT43">
        <v>0</v>
      </c>
      <c r="OU43">
        <v>0</v>
      </c>
      <c r="OV43">
        <v>0</v>
      </c>
      <c r="OW43">
        <v>0</v>
      </c>
      <c r="OX43">
        <v>0</v>
      </c>
      <c r="OY43">
        <v>0</v>
      </c>
      <c r="OZ43">
        <v>0</v>
      </c>
      <c r="PA43">
        <v>0</v>
      </c>
      <c r="PB43">
        <v>0</v>
      </c>
      <c r="PC43">
        <v>0</v>
      </c>
      <c r="PD43">
        <v>0</v>
      </c>
      <c r="PE43">
        <v>0</v>
      </c>
      <c r="PF43">
        <v>0</v>
      </c>
      <c r="PG43">
        <v>0</v>
      </c>
      <c r="PH43">
        <v>0</v>
      </c>
      <c r="PI43">
        <v>0</v>
      </c>
      <c r="PJ43">
        <v>0</v>
      </c>
      <c r="PK43">
        <v>0</v>
      </c>
      <c r="PL43">
        <v>0</v>
      </c>
      <c r="PM43">
        <v>0</v>
      </c>
      <c r="PN43">
        <v>0</v>
      </c>
      <c r="PO43">
        <v>0</v>
      </c>
      <c r="PP43">
        <v>0</v>
      </c>
      <c r="PQ43">
        <v>0</v>
      </c>
      <c r="PR43">
        <v>0</v>
      </c>
      <c r="PS43">
        <v>0</v>
      </c>
      <c r="PT43">
        <v>0</v>
      </c>
      <c r="PU43">
        <v>0</v>
      </c>
      <c r="PV43">
        <v>0</v>
      </c>
      <c r="PW43">
        <v>0</v>
      </c>
      <c r="PX43">
        <v>0</v>
      </c>
      <c r="PY43">
        <v>0</v>
      </c>
      <c r="PZ43">
        <v>0</v>
      </c>
      <c r="QA43">
        <v>0</v>
      </c>
      <c r="QB43">
        <v>0</v>
      </c>
      <c r="QC43">
        <v>0</v>
      </c>
      <c r="QD43">
        <v>0</v>
      </c>
      <c r="QE43">
        <v>0</v>
      </c>
      <c r="QF43">
        <v>0</v>
      </c>
      <c r="QG43">
        <v>0</v>
      </c>
      <c r="QH43">
        <v>0</v>
      </c>
      <c r="QI43">
        <v>0</v>
      </c>
      <c r="QJ43">
        <v>0</v>
      </c>
      <c r="QK43">
        <v>0</v>
      </c>
      <c r="QL43">
        <v>0</v>
      </c>
      <c r="QM43">
        <v>0</v>
      </c>
      <c r="QN43">
        <v>0</v>
      </c>
      <c r="QO43">
        <v>0</v>
      </c>
      <c r="QP43">
        <v>0</v>
      </c>
      <c r="QQ43">
        <v>0</v>
      </c>
      <c r="QR43">
        <v>0</v>
      </c>
      <c r="QS43">
        <v>0</v>
      </c>
      <c r="QT43">
        <v>0</v>
      </c>
      <c r="QU43">
        <v>0</v>
      </c>
      <c r="QV43">
        <v>0</v>
      </c>
      <c r="QW43">
        <v>0</v>
      </c>
      <c r="QX43">
        <v>0</v>
      </c>
      <c r="QY43">
        <v>0</v>
      </c>
      <c r="QZ43">
        <v>0</v>
      </c>
      <c r="RA43">
        <v>0</v>
      </c>
      <c r="RB43">
        <v>0</v>
      </c>
      <c r="RC43">
        <v>0</v>
      </c>
      <c r="RD43">
        <v>0</v>
      </c>
      <c r="RE43">
        <v>0</v>
      </c>
      <c r="RF43">
        <v>0</v>
      </c>
      <c r="RG43">
        <v>0</v>
      </c>
      <c r="RH43">
        <v>0</v>
      </c>
      <c r="RI43">
        <v>0</v>
      </c>
      <c r="RJ43">
        <v>0</v>
      </c>
      <c r="RK43">
        <v>0</v>
      </c>
      <c r="RL43">
        <v>0</v>
      </c>
      <c r="RM43">
        <v>0</v>
      </c>
      <c r="RN43">
        <v>0</v>
      </c>
      <c r="RO43">
        <v>0</v>
      </c>
      <c r="RP43">
        <v>0</v>
      </c>
      <c r="RQ43">
        <v>0</v>
      </c>
      <c r="RR43">
        <v>0</v>
      </c>
      <c r="RS43">
        <v>0</v>
      </c>
      <c r="RT43">
        <v>0</v>
      </c>
      <c r="RU43">
        <v>0</v>
      </c>
      <c r="RV43">
        <v>0</v>
      </c>
      <c r="RW43">
        <v>0</v>
      </c>
      <c r="RX43">
        <v>0</v>
      </c>
      <c r="RY43">
        <v>0</v>
      </c>
      <c r="RZ43">
        <v>0</v>
      </c>
      <c r="SA43">
        <v>0</v>
      </c>
      <c r="SB43">
        <v>0</v>
      </c>
      <c r="SC43">
        <v>0</v>
      </c>
      <c r="SD43">
        <v>0</v>
      </c>
      <c r="SE43">
        <v>0</v>
      </c>
      <c r="SF43">
        <v>0</v>
      </c>
      <c r="SG43">
        <v>0</v>
      </c>
      <c r="SH43">
        <v>0</v>
      </c>
      <c r="SI43">
        <v>0</v>
      </c>
      <c r="SJ43">
        <v>0</v>
      </c>
      <c r="SK43">
        <v>0</v>
      </c>
      <c r="SL43">
        <v>0</v>
      </c>
      <c r="SM43">
        <v>0</v>
      </c>
      <c r="SN43">
        <v>0</v>
      </c>
      <c r="SO43">
        <v>0</v>
      </c>
      <c r="SP43">
        <v>0</v>
      </c>
      <c r="SQ43">
        <v>0</v>
      </c>
      <c r="SR43">
        <v>0</v>
      </c>
      <c r="SS43">
        <v>0</v>
      </c>
      <c r="ST43">
        <v>0</v>
      </c>
      <c r="SU43">
        <v>0</v>
      </c>
      <c r="SV43">
        <v>0</v>
      </c>
      <c r="SW43">
        <v>0</v>
      </c>
      <c r="SX43">
        <v>0</v>
      </c>
      <c r="SY43">
        <v>0</v>
      </c>
      <c r="SZ43">
        <v>0</v>
      </c>
      <c r="TA43">
        <v>0</v>
      </c>
      <c r="TB43">
        <v>0</v>
      </c>
      <c r="TC43">
        <v>0</v>
      </c>
      <c r="TD43">
        <v>0</v>
      </c>
      <c r="TE43">
        <v>0</v>
      </c>
      <c r="TF43">
        <v>0</v>
      </c>
      <c r="TG43">
        <v>0</v>
      </c>
      <c r="TH43">
        <v>0</v>
      </c>
      <c r="TI43">
        <v>0</v>
      </c>
      <c r="TJ43">
        <v>0</v>
      </c>
      <c r="TK43">
        <v>0</v>
      </c>
      <c r="TL43">
        <v>0</v>
      </c>
      <c r="TM43">
        <v>0</v>
      </c>
      <c r="TN43">
        <v>0</v>
      </c>
      <c r="TO43">
        <v>0</v>
      </c>
      <c r="TP43">
        <v>0</v>
      </c>
      <c r="TQ43">
        <v>0</v>
      </c>
      <c r="TR43">
        <v>0</v>
      </c>
      <c r="TS43">
        <v>0</v>
      </c>
      <c r="TT43">
        <v>0</v>
      </c>
      <c r="TU43">
        <v>0</v>
      </c>
      <c r="TV43">
        <v>0</v>
      </c>
      <c r="TW43">
        <v>0</v>
      </c>
      <c r="TX43">
        <v>0</v>
      </c>
      <c r="TY43">
        <v>0</v>
      </c>
      <c r="TZ43">
        <v>0</v>
      </c>
      <c r="UA43">
        <v>0</v>
      </c>
      <c r="UB43">
        <v>0</v>
      </c>
      <c r="UC43">
        <v>0</v>
      </c>
      <c r="UD43">
        <v>0</v>
      </c>
      <c r="UE43">
        <v>0</v>
      </c>
      <c r="UF43">
        <v>0</v>
      </c>
      <c r="UG43">
        <v>0</v>
      </c>
      <c r="UH43">
        <v>0</v>
      </c>
      <c r="UI43">
        <v>0</v>
      </c>
      <c r="UJ43">
        <v>0</v>
      </c>
      <c r="UK43">
        <v>0</v>
      </c>
      <c r="UL43">
        <v>0</v>
      </c>
    </row>
    <row r="44" spans="1:558" ht="15" customHeight="1" x14ac:dyDescent="0.25">
      <c r="A44" s="38">
        <v>44627</v>
      </c>
      <c r="B44" s="38">
        <v>44627</v>
      </c>
      <c r="C44" s="39" t="s">
        <v>11</v>
      </c>
      <c r="D44" s="39">
        <v>44103112</v>
      </c>
      <c r="E44" s="39" t="s">
        <v>40</v>
      </c>
      <c r="F44" s="39" t="s">
        <v>5</v>
      </c>
      <c r="G44" s="48">
        <v>1450</v>
      </c>
      <c r="H44" s="128">
        <f t="shared" si="1"/>
        <v>2900</v>
      </c>
      <c r="I44" s="52">
        <v>2</v>
      </c>
      <c r="J44" s="55">
        <v>0</v>
      </c>
      <c r="K44" s="49">
        <f t="shared" si="0"/>
        <v>2</v>
      </c>
      <c r="L44" s="40"/>
      <c r="M44" s="40"/>
      <c r="N44" s="40"/>
      <c r="O44" s="40">
        <v>0</v>
      </c>
      <c r="P44" s="40">
        <v>0</v>
      </c>
      <c r="Q44" s="40">
        <v>0</v>
      </c>
      <c r="R44" s="40">
        <v>0</v>
      </c>
      <c r="S44" s="40">
        <v>0</v>
      </c>
      <c r="T44" s="40">
        <v>0</v>
      </c>
      <c r="U44" s="40">
        <v>0</v>
      </c>
      <c r="V44" s="40">
        <v>0</v>
      </c>
      <c r="W44" s="40">
        <v>0</v>
      </c>
      <c r="X44" s="40">
        <v>0</v>
      </c>
      <c r="Y44" s="40">
        <v>0</v>
      </c>
      <c r="Z44" s="40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0</v>
      </c>
      <c r="EC44">
        <v>0</v>
      </c>
      <c r="ED44">
        <v>0</v>
      </c>
      <c r="EE44">
        <v>0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0</v>
      </c>
      <c r="EL44">
        <v>0</v>
      </c>
      <c r="EM44">
        <v>0</v>
      </c>
      <c r="EN44">
        <v>0</v>
      </c>
      <c r="EO44">
        <v>0</v>
      </c>
      <c r="EP44">
        <v>0</v>
      </c>
      <c r="EQ44">
        <v>0</v>
      </c>
      <c r="ER44">
        <v>0</v>
      </c>
      <c r="ES44">
        <v>0</v>
      </c>
      <c r="ET44">
        <v>0</v>
      </c>
      <c r="EU44">
        <v>0</v>
      </c>
      <c r="EV44">
        <v>0</v>
      </c>
      <c r="EW44">
        <v>0</v>
      </c>
      <c r="EX44">
        <v>0</v>
      </c>
      <c r="EY44">
        <v>0</v>
      </c>
      <c r="EZ44">
        <v>0</v>
      </c>
      <c r="FA44">
        <v>0</v>
      </c>
      <c r="FB44">
        <v>0</v>
      </c>
      <c r="FC44">
        <v>0</v>
      </c>
      <c r="FD44">
        <v>0</v>
      </c>
      <c r="FE44">
        <v>0</v>
      </c>
      <c r="FF44">
        <v>0</v>
      </c>
      <c r="FG44">
        <v>0</v>
      </c>
      <c r="FH44">
        <v>0</v>
      </c>
      <c r="FI44">
        <v>0</v>
      </c>
      <c r="FJ44">
        <v>0</v>
      </c>
      <c r="FK44">
        <v>0</v>
      </c>
      <c r="FL44">
        <v>0</v>
      </c>
      <c r="FM44">
        <v>0</v>
      </c>
      <c r="FN44">
        <v>0</v>
      </c>
      <c r="FO44">
        <v>0</v>
      </c>
      <c r="FP44">
        <v>0</v>
      </c>
      <c r="FQ44">
        <v>0</v>
      </c>
      <c r="FR44">
        <v>0</v>
      </c>
      <c r="FS44">
        <v>0</v>
      </c>
      <c r="FT44">
        <v>0</v>
      </c>
      <c r="FU44">
        <v>0</v>
      </c>
      <c r="FV44">
        <v>0</v>
      </c>
      <c r="FW44">
        <v>0</v>
      </c>
      <c r="FX44">
        <v>0</v>
      </c>
      <c r="FY44">
        <v>0</v>
      </c>
      <c r="FZ44">
        <v>0</v>
      </c>
      <c r="GA44">
        <v>0</v>
      </c>
      <c r="GB44">
        <v>0</v>
      </c>
      <c r="GC44">
        <v>0</v>
      </c>
      <c r="GD44">
        <v>0</v>
      </c>
      <c r="GE44">
        <v>0</v>
      </c>
      <c r="GF44">
        <v>0</v>
      </c>
      <c r="GG44">
        <v>0</v>
      </c>
      <c r="GH44">
        <v>0</v>
      </c>
      <c r="GI44">
        <v>0</v>
      </c>
      <c r="GJ44">
        <v>0</v>
      </c>
      <c r="GK44">
        <v>0</v>
      </c>
      <c r="GL44">
        <v>0</v>
      </c>
      <c r="GM44">
        <v>0</v>
      </c>
      <c r="GN44">
        <v>0</v>
      </c>
      <c r="GO44">
        <v>0</v>
      </c>
      <c r="GP44">
        <v>0</v>
      </c>
      <c r="GQ44">
        <v>0</v>
      </c>
      <c r="GR44">
        <v>0</v>
      </c>
      <c r="GS44">
        <v>0</v>
      </c>
      <c r="GT44">
        <v>0</v>
      </c>
      <c r="GU44">
        <v>0</v>
      </c>
      <c r="GV44">
        <v>0</v>
      </c>
      <c r="GW44">
        <v>0</v>
      </c>
      <c r="GX44">
        <v>0</v>
      </c>
      <c r="GY44">
        <v>0</v>
      </c>
      <c r="GZ44">
        <v>0</v>
      </c>
      <c r="HA44">
        <v>0</v>
      </c>
      <c r="HB44">
        <v>0</v>
      </c>
      <c r="HC44">
        <v>0</v>
      </c>
      <c r="HD44">
        <v>0</v>
      </c>
      <c r="HE44">
        <v>0</v>
      </c>
      <c r="HF44">
        <v>0</v>
      </c>
      <c r="HG44">
        <v>0</v>
      </c>
      <c r="HH44">
        <v>0</v>
      </c>
      <c r="HI44">
        <v>0</v>
      </c>
      <c r="HJ44">
        <v>0</v>
      </c>
      <c r="HK44">
        <v>0</v>
      </c>
      <c r="HL44">
        <v>0</v>
      </c>
      <c r="HM44">
        <v>0</v>
      </c>
      <c r="HN44">
        <v>0</v>
      </c>
      <c r="HO44">
        <v>0</v>
      </c>
      <c r="HP44">
        <v>0</v>
      </c>
      <c r="HQ44">
        <v>0</v>
      </c>
      <c r="HR44">
        <v>0</v>
      </c>
      <c r="HS44">
        <v>0</v>
      </c>
      <c r="HT44">
        <v>0</v>
      </c>
      <c r="HU44">
        <v>0</v>
      </c>
      <c r="HV44">
        <v>0</v>
      </c>
      <c r="HW44">
        <v>0</v>
      </c>
      <c r="HX44">
        <v>0</v>
      </c>
      <c r="HY44">
        <v>0</v>
      </c>
      <c r="HZ44">
        <v>0</v>
      </c>
      <c r="IA44">
        <v>0</v>
      </c>
      <c r="IB44">
        <v>0</v>
      </c>
      <c r="IC44">
        <v>0</v>
      </c>
      <c r="ID44">
        <v>0</v>
      </c>
      <c r="IE44">
        <v>0</v>
      </c>
      <c r="IF44">
        <v>0</v>
      </c>
      <c r="IG44">
        <v>0</v>
      </c>
      <c r="IH44">
        <v>0</v>
      </c>
      <c r="II44">
        <v>0</v>
      </c>
      <c r="IJ44">
        <v>0</v>
      </c>
      <c r="IK44">
        <v>0</v>
      </c>
      <c r="IL44">
        <v>0</v>
      </c>
      <c r="IM44">
        <v>0</v>
      </c>
      <c r="IN44">
        <v>0</v>
      </c>
      <c r="IO44">
        <v>0</v>
      </c>
      <c r="IP44">
        <v>0</v>
      </c>
      <c r="IQ44">
        <v>0</v>
      </c>
      <c r="IR44">
        <v>0</v>
      </c>
      <c r="IS44">
        <v>0</v>
      </c>
      <c r="IT44">
        <v>0</v>
      </c>
      <c r="IU44">
        <v>0</v>
      </c>
      <c r="IV44">
        <v>0</v>
      </c>
      <c r="IW44">
        <v>0</v>
      </c>
      <c r="IX44">
        <v>0</v>
      </c>
      <c r="IY44">
        <v>0</v>
      </c>
      <c r="IZ44">
        <v>0</v>
      </c>
      <c r="JA44">
        <v>0</v>
      </c>
      <c r="JB44">
        <v>0</v>
      </c>
      <c r="JC44">
        <v>0</v>
      </c>
      <c r="JD44">
        <v>0</v>
      </c>
      <c r="JE44">
        <v>0</v>
      </c>
      <c r="JF44">
        <v>0</v>
      </c>
      <c r="JG44">
        <v>0</v>
      </c>
      <c r="JH44">
        <v>0</v>
      </c>
      <c r="JI44">
        <v>0</v>
      </c>
      <c r="JJ44">
        <v>0</v>
      </c>
      <c r="JK44">
        <v>0</v>
      </c>
      <c r="JL44">
        <v>0</v>
      </c>
      <c r="JM44">
        <v>0</v>
      </c>
      <c r="JN44">
        <v>0</v>
      </c>
      <c r="JO44">
        <v>0</v>
      </c>
      <c r="JP44">
        <v>0</v>
      </c>
      <c r="JQ44">
        <v>0</v>
      </c>
      <c r="JR44">
        <v>0</v>
      </c>
      <c r="JS44">
        <v>0</v>
      </c>
      <c r="JT44">
        <v>0</v>
      </c>
      <c r="JU44">
        <v>0</v>
      </c>
      <c r="JV44">
        <v>0</v>
      </c>
      <c r="JW44">
        <v>0</v>
      </c>
      <c r="JX44">
        <v>0</v>
      </c>
      <c r="JY44">
        <v>0</v>
      </c>
      <c r="JZ44">
        <v>0</v>
      </c>
      <c r="KA44">
        <v>0</v>
      </c>
      <c r="KB44">
        <v>0</v>
      </c>
      <c r="KC44">
        <v>0</v>
      </c>
      <c r="KD44">
        <v>0</v>
      </c>
      <c r="KE44">
        <v>0</v>
      </c>
      <c r="KF44">
        <v>0</v>
      </c>
      <c r="KG44">
        <v>0</v>
      </c>
      <c r="KH44">
        <v>0</v>
      </c>
      <c r="KI44">
        <v>0</v>
      </c>
      <c r="KJ44">
        <v>0</v>
      </c>
      <c r="KK44">
        <v>0</v>
      </c>
      <c r="KL44">
        <v>0</v>
      </c>
      <c r="KM44">
        <v>0</v>
      </c>
      <c r="KN44">
        <v>0</v>
      </c>
      <c r="KO44">
        <v>0</v>
      </c>
      <c r="KP44">
        <v>0</v>
      </c>
      <c r="KQ44">
        <v>0</v>
      </c>
      <c r="KR44">
        <v>0</v>
      </c>
      <c r="KS44">
        <v>0</v>
      </c>
      <c r="KT44">
        <v>0</v>
      </c>
      <c r="KU44">
        <v>0</v>
      </c>
      <c r="KV44">
        <v>0</v>
      </c>
      <c r="KW44">
        <v>0</v>
      </c>
      <c r="KX44">
        <v>0</v>
      </c>
      <c r="KY44">
        <v>0</v>
      </c>
      <c r="KZ44">
        <v>0</v>
      </c>
      <c r="LA44">
        <v>0</v>
      </c>
      <c r="LB44">
        <v>0</v>
      </c>
      <c r="LC44">
        <v>0</v>
      </c>
      <c r="LD44">
        <v>0</v>
      </c>
      <c r="LE44">
        <v>0</v>
      </c>
      <c r="LF44">
        <v>0</v>
      </c>
      <c r="LG44">
        <v>0</v>
      </c>
      <c r="LH44">
        <v>0</v>
      </c>
      <c r="LI44">
        <v>0</v>
      </c>
      <c r="LJ44">
        <v>0</v>
      </c>
      <c r="LK44">
        <v>0</v>
      </c>
      <c r="LL44">
        <v>0</v>
      </c>
      <c r="LM44">
        <v>0</v>
      </c>
      <c r="LN44">
        <v>0</v>
      </c>
      <c r="LO44">
        <v>0</v>
      </c>
      <c r="LP44">
        <v>0</v>
      </c>
      <c r="LQ44">
        <v>0</v>
      </c>
      <c r="LR44">
        <v>0</v>
      </c>
      <c r="LS44">
        <v>0</v>
      </c>
      <c r="LT44">
        <v>0</v>
      </c>
      <c r="LU44">
        <v>0</v>
      </c>
      <c r="LV44">
        <v>0</v>
      </c>
      <c r="LW44">
        <v>0</v>
      </c>
      <c r="LX44">
        <v>0</v>
      </c>
      <c r="LY44">
        <v>0</v>
      </c>
      <c r="LZ44">
        <v>0</v>
      </c>
      <c r="MA44">
        <v>0</v>
      </c>
      <c r="MB44">
        <v>0</v>
      </c>
      <c r="MC44">
        <v>0</v>
      </c>
      <c r="MD44">
        <v>0</v>
      </c>
      <c r="ME44">
        <v>0</v>
      </c>
      <c r="MF44">
        <v>0</v>
      </c>
      <c r="MG44">
        <v>0</v>
      </c>
      <c r="MH44">
        <v>0</v>
      </c>
      <c r="MI44">
        <v>0</v>
      </c>
      <c r="MJ44">
        <v>0</v>
      </c>
      <c r="MK44">
        <v>0</v>
      </c>
      <c r="ML44">
        <v>0</v>
      </c>
      <c r="MM44">
        <v>0</v>
      </c>
      <c r="MN44">
        <v>0</v>
      </c>
      <c r="MO44">
        <v>0</v>
      </c>
      <c r="MP44">
        <v>0</v>
      </c>
      <c r="MQ44">
        <v>0</v>
      </c>
      <c r="MR44">
        <v>0</v>
      </c>
      <c r="MS44">
        <v>0</v>
      </c>
      <c r="MT44">
        <v>0</v>
      </c>
      <c r="MU44">
        <v>0</v>
      </c>
      <c r="MV44">
        <v>0</v>
      </c>
      <c r="MW44">
        <v>0</v>
      </c>
      <c r="MX44">
        <v>0</v>
      </c>
      <c r="MY44">
        <v>0</v>
      </c>
      <c r="MZ44">
        <v>0</v>
      </c>
      <c r="NA44">
        <v>0</v>
      </c>
      <c r="NB44">
        <v>0</v>
      </c>
      <c r="NC44">
        <v>0</v>
      </c>
      <c r="ND44">
        <v>0</v>
      </c>
      <c r="NE44">
        <v>0</v>
      </c>
      <c r="NF44">
        <v>0</v>
      </c>
      <c r="NG44">
        <v>0</v>
      </c>
      <c r="NH44">
        <v>0</v>
      </c>
      <c r="NI44">
        <v>0</v>
      </c>
      <c r="NJ44">
        <v>0</v>
      </c>
      <c r="NK44">
        <v>0</v>
      </c>
      <c r="NL44">
        <v>0</v>
      </c>
      <c r="NM44">
        <v>0</v>
      </c>
      <c r="NN44">
        <v>0</v>
      </c>
      <c r="NO44">
        <v>0</v>
      </c>
      <c r="NP44">
        <v>0</v>
      </c>
      <c r="NQ44">
        <v>0</v>
      </c>
      <c r="NR44">
        <v>0</v>
      </c>
      <c r="NS44">
        <v>0</v>
      </c>
      <c r="NT44">
        <v>0</v>
      </c>
      <c r="NU44">
        <v>0</v>
      </c>
      <c r="NV44">
        <v>0</v>
      </c>
      <c r="NW44">
        <v>0</v>
      </c>
      <c r="NX44">
        <v>0</v>
      </c>
      <c r="NY44">
        <v>0</v>
      </c>
      <c r="NZ44">
        <v>0</v>
      </c>
      <c r="OA44">
        <v>0</v>
      </c>
      <c r="OB44">
        <v>0</v>
      </c>
      <c r="OC44">
        <v>0</v>
      </c>
      <c r="OD44">
        <v>0</v>
      </c>
      <c r="OE44">
        <v>0</v>
      </c>
      <c r="OF44">
        <v>0</v>
      </c>
      <c r="OG44">
        <v>0</v>
      </c>
      <c r="OH44">
        <v>0</v>
      </c>
      <c r="OI44">
        <v>0</v>
      </c>
      <c r="OJ44">
        <v>0</v>
      </c>
      <c r="OK44">
        <v>0</v>
      </c>
      <c r="OL44">
        <v>0</v>
      </c>
      <c r="OM44">
        <v>0</v>
      </c>
      <c r="ON44">
        <v>0</v>
      </c>
      <c r="OO44">
        <v>0</v>
      </c>
      <c r="OP44">
        <v>0</v>
      </c>
      <c r="OQ44">
        <v>0</v>
      </c>
      <c r="OR44">
        <v>0</v>
      </c>
      <c r="OS44">
        <v>0</v>
      </c>
      <c r="OT44">
        <v>0</v>
      </c>
      <c r="OU44">
        <v>0</v>
      </c>
      <c r="OV44">
        <v>0</v>
      </c>
      <c r="OW44">
        <v>0</v>
      </c>
      <c r="OX44">
        <v>0</v>
      </c>
      <c r="OY44">
        <v>0</v>
      </c>
      <c r="OZ44">
        <v>0</v>
      </c>
      <c r="PA44">
        <v>0</v>
      </c>
      <c r="PB44">
        <v>0</v>
      </c>
      <c r="PC44">
        <v>0</v>
      </c>
      <c r="PD44">
        <v>0</v>
      </c>
      <c r="PE44">
        <v>0</v>
      </c>
      <c r="PF44">
        <v>0</v>
      </c>
      <c r="PG44">
        <v>0</v>
      </c>
      <c r="PH44">
        <v>0</v>
      </c>
      <c r="PI44">
        <v>0</v>
      </c>
      <c r="PJ44">
        <v>0</v>
      </c>
      <c r="PK44">
        <v>0</v>
      </c>
      <c r="PL44">
        <v>0</v>
      </c>
      <c r="PM44">
        <v>0</v>
      </c>
      <c r="PN44">
        <v>0</v>
      </c>
      <c r="PO44">
        <v>0</v>
      </c>
      <c r="PP44">
        <v>0</v>
      </c>
      <c r="PQ44">
        <v>0</v>
      </c>
      <c r="PR44">
        <v>0</v>
      </c>
      <c r="PS44">
        <v>0</v>
      </c>
      <c r="PT44">
        <v>0</v>
      </c>
      <c r="PU44">
        <v>0</v>
      </c>
      <c r="PV44">
        <v>0</v>
      </c>
      <c r="PW44">
        <v>0</v>
      </c>
      <c r="PX44">
        <v>0</v>
      </c>
      <c r="PY44">
        <v>0</v>
      </c>
      <c r="PZ44">
        <v>0</v>
      </c>
      <c r="QA44">
        <v>0</v>
      </c>
      <c r="QB44">
        <v>0</v>
      </c>
      <c r="QC44">
        <v>0</v>
      </c>
      <c r="QD44">
        <v>0</v>
      </c>
      <c r="QE44">
        <v>0</v>
      </c>
      <c r="QF44">
        <v>0</v>
      </c>
      <c r="QG44">
        <v>0</v>
      </c>
      <c r="QH44">
        <v>0</v>
      </c>
      <c r="QI44">
        <v>0</v>
      </c>
      <c r="QJ44">
        <v>0</v>
      </c>
      <c r="QK44">
        <v>0</v>
      </c>
      <c r="QL44">
        <v>0</v>
      </c>
      <c r="QM44">
        <v>0</v>
      </c>
      <c r="QN44">
        <v>0</v>
      </c>
      <c r="QO44">
        <v>0</v>
      </c>
      <c r="QP44">
        <v>0</v>
      </c>
      <c r="QQ44">
        <v>0</v>
      </c>
      <c r="QR44">
        <v>0</v>
      </c>
      <c r="QS44">
        <v>0</v>
      </c>
      <c r="QT44">
        <v>0</v>
      </c>
      <c r="QU44">
        <v>0</v>
      </c>
      <c r="QV44">
        <v>0</v>
      </c>
      <c r="QW44">
        <v>0</v>
      </c>
      <c r="QX44">
        <v>0</v>
      </c>
      <c r="QY44">
        <v>0</v>
      </c>
      <c r="QZ44">
        <v>0</v>
      </c>
      <c r="RA44">
        <v>0</v>
      </c>
      <c r="RB44">
        <v>0</v>
      </c>
      <c r="RC44">
        <v>0</v>
      </c>
      <c r="RD44">
        <v>0</v>
      </c>
      <c r="RE44">
        <v>0</v>
      </c>
      <c r="RF44">
        <v>0</v>
      </c>
      <c r="RG44">
        <v>0</v>
      </c>
      <c r="RH44">
        <v>0</v>
      </c>
      <c r="RI44">
        <v>0</v>
      </c>
      <c r="RJ44">
        <v>0</v>
      </c>
      <c r="RK44">
        <v>0</v>
      </c>
      <c r="RL44">
        <v>0</v>
      </c>
      <c r="RM44">
        <v>0</v>
      </c>
      <c r="RN44">
        <v>0</v>
      </c>
      <c r="RO44">
        <v>0</v>
      </c>
      <c r="RP44">
        <v>0</v>
      </c>
      <c r="RQ44">
        <v>0</v>
      </c>
      <c r="RR44">
        <v>0</v>
      </c>
      <c r="RS44">
        <v>0</v>
      </c>
      <c r="RT44">
        <v>0</v>
      </c>
      <c r="RU44">
        <v>0</v>
      </c>
      <c r="RV44">
        <v>0</v>
      </c>
      <c r="RW44">
        <v>0</v>
      </c>
      <c r="RX44">
        <v>0</v>
      </c>
      <c r="RY44">
        <v>0</v>
      </c>
      <c r="RZ44">
        <v>0</v>
      </c>
      <c r="SA44">
        <v>0</v>
      </c>
      <c r="SB44">
        <v>0</v>
      </c>
      <c r="SC44">
        <v>0</v>
      </c>
      <c r="SD44">
        <v>0</v>
      </c>
      <c r="SE44">
        <v>0</v>
      </c>
      <c r="SF44">
        <v>0</v>
      </c>
      <c r="SG44">
        <v>0</v>
      </c>
      <c r="SH44">
        <v>0</v>
      </c>
      <c r="SI44">
        <v>0</v>
      </c>
      <c r="SJ44">
        <v>0</v>
      </c>
      <c r="SK44">
        <v>0</v>
      </c>
      <c r="SL44">
        <v>0</v>
      </c>
      <c r="SM44">
        <v>0</v>
      </c>
      <c r="SN44">
        <v>0</v>
      </c>
      <c r="SO44">
        <v>0</v>
      </c>
      <c r="SP44">
        <v>0</v>
      </c>
      <c r="SQ44">
        <v>0</v>
      </c>
      <c r="SR44">
        <v>0</v>
      </c>
      <c r="SS44">
        <v>0</v>
      </c>
      <c r="ST44">
        <v>0</v>
      </c>
      <c r="SU44">
        <v>0</v>
      </c>
      <c r="SV44">
        <v>0</v>
      </c>
      <c r="SW44">
        <v>0</v>
      </c>
      <c r="SX44">
        <v>0</v>
      </c>
      <c r="SY44">
        <v>0</v>
      </c>
      <c r="SZ44">
        <v>0</v>
      </c>
      <c r="TA44">
        <v>0</v>
      </c>
      <c r="TB44">
        <v>0</v>
      </c>
      <c r="TC44">
        <v>0</v>
      </c>
      <c r="TD44">
        <v>0</v>
      </c>
      <c r="TE44">
        <v>0</v>
      </c>
      <c r="TF44">
        <v>0</v>
      </c>
      <c r="TG44">
        <v>0</v>
      </c>
      <c r="TH44">
        <v>0</v>
      </c>
      <c r="TI44">
        <v>0</v>
      </c>
      <c r="TJ44">
        <v>0</v>
      </c>
      <c r="TK44">
        <v>0</v>
      </c>
      <c r="TL44">
        <v>0</v>
      </c>
      <c r="TM44">
        <v>0</v>
      </c>
      <c r="TN44">
        <v>0</v>
      </c>
      <c r="TO44">
        <v>0</v>
      </c>
      <c r="TP44">
        <v>0</v>
      </c>
      <c r="TQ44">
        <v>0</v>
      </c>
      <c r="TR44">
        <v>0</v>
      </c>
      <c r="TS44">
        <v>0</v>
      </c>
      <c r="TT44">
        <v>0</v>
      </c>
      <c r="TU44">
        <v>0</v>
      </c>
      <c r="TV44">
        <v>0</v>
      </c>
      <c r="TW44">
        <v>0</v>
      </c>
      <c r="TX44">
        <v>0</v>
      </c>
      <c r="TY44">
        <v>0</v>
      </c>
      <c r="TZ44">
        <v>0</v>
      </c>
      <c r="UA44">
        <v>0</v>
      </c>
      <c r="UB44">
        <v>0</v>
      </c>
      <c r="UC44">
        <v>0</v>
      </c>
      <c r="UD44">
        <v>0</v>
      </c>
      <c r="UE44">
        <v>0</v>
      </c>
      <c r="UF44">
        <v>0</v>
      </c>
      <c r="UG44">
        <v>0</v>
      </c>
      <c r="UH44">
        <v>0</v>
      </c>
      <c r="UI44">
        <v>0</v>
      </c>
      <c r="UJ44">
        <v>0</v>
      </c>
      <c r="UK44">
        <v>0</v>
      </c>
      <c r="UL44">
        <v>0</v>
      </c>
    </row>
    <row r="45" spans="1:558" ht="15" customHeight="1" x14ac:dyDescent="0.25">
      <c r="A45" s="38">
        <v>45002</v>
      </c>
      <c r="B45" s="38">
        <v>45002</v>
      </c>
      <c r="C45" s="39" t="s">
        <v>11</v>
      </c>
      <c r="D45" s="39">
        <v>31201512</v>
      </c>
      <c r="E45" s="39" t="s">
        <v>41</v>
      </c>
      <c r="F45" s="39" t="s">
        <v>42</v>
      </c>
      <c r="G45" s="48">
        <v>60</v>
      </c>
      <c r="H45" s="128">
        <f t="shared" si="1"/>
        <v>720</v>
      </c>
      <c r="I45" s="52">
        <v>12</v>
      </c>
      <c r="J45" s="55">
        <v>0</v>
      </c>
      <c r="K45" s="49">
        <f t="shared" si="0"/>
        <v>12</v>
      </c>
      <c r="L45" s="40"/>
      <c r="M45" s="40"/>
      <c r="N45" s="40"/>
      <c r="O45" s="40">
        <v>0</v>
      </c>
      <c r="P45" s="40">
        <v>0</v>
      </c>
      <c r="Q45" s="40">
        <v>0</v>
      </c>
      <c r="R45" s="40">
        <v>0</v>
      </c>
      <c r="S45" s="40">
        <v>0</v>
      </c>
      <c r="T45" s="40">
        <v>0</v>
      </c>
      <c r="U45" s="40">
        <v>0</v>
      </c>
      <c r="V45" s="40">
        <v>0</v>
      </c>
      <c r="W45" s="40">
        <v>0</v>
      </c>
      <c r="X45" s="40">
        <v>0</v>
      </c>
      <c r="Y45" s="40">
        <v>0</v>
      </c>
      <c r="Z45" s="40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  <c r="DZ45">
        <v>0</v>
      </c>
      <c r="EA45">
        <v>0</v>
      </c>
      <c r="EB45">
        <v>0</v>
      </c>
      <c r="EC45">
        <v>0</v>
      </c>
      <c r="ED45">
        <v>0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</v>
      </c>
      <c r="EX45">
        <v>0</v>
      </c>
      <c r="EY45">
        <v>0</v>
      </c>
      <c r="EZ45">
        <v>0</v>
      </c>
      <c r="FA45">
        <v>0</v>
      </c>
      <c r="FB45">
        <v>0</v>
      </c>
      <c r="FC45">
        <v>0</v>
      </c>
      <c r="FD45">
        <v>0</v>
      </c>
      <c r="FE45">
        <v>0</v>
      </c>
      <c r="FF45">
        <v>0</v>
      </c>
      <c r="FG45">
        <v>0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0</v>
      </c>
      <c r="FN45">
        <v>0</v>
      </c>
      <c r="FO45">
        <v>0</v>
      </c>
      <c r="FP45">
        <v>0</v>
      </c>
      <c r="FQ45">
        <v>0</v>
      </c>
      <c r="FR45">
        <v>0</v>
      </c>
      <c r="FS45">
        <v>0</v>
      </c>
      <c r="FT45">
        <v>0</v>
      </c>
      <c r="FU45">
        <v>0</v>
      </c>
      <c r="FV45">
        <v>0</v>
      </c>
      <c r="FW45">
        <v>0</v>
      </c>
      <c r="FX45">
        <v>0</v>
      </c>
      <c r="FY45">
        <v>0</v>
      </c>
      <c r="FZ45">
        <v>0</v>
      </c>
      <c r="GA45">
        <v>0</v>
      </c>
      <c r="GB45">
        <v>0</v>
      </c>
      <c r="GC45">
        <v>0</v>
      </c>
      <c r="GD45">
        <v>0</v>
      </c>
      <c r="GE45">
        <v>0</v>
      </c>
      <c r="GF45">
        <v>0</v>
      </c>
      <c r="GG45">
        <v>0</v>
      </c>
      <c r="GH45">
        <v>0</v>
      </c>
      <c r="GI45">
        <v>0</v>
      </c>
      <c r="GJ45">
        <v>0</v>
      </c>
      <c r="GK45">
        <v>0</v>
      </c>
      <c r="GL45">
        <v>0</v>
      </c>
      <c r="GM45">
        <v>0</v>
      </c>
      <c r="GN45">
        <v>0</v>
      </c>
      <c r="GO45">
        <v>0</v>
      </c>
      <c r="GP45">
        <v>0</v>
      </c>
      <c r="GQ45">
        <v>0</v>
      </c>
      <c r="GR45">
        <v>0</v>
      </c>
      <c r="GS45">
        <v>0</v>
      </c>
      <c r="GT45">
        <v>0</v>
      </c>
      <c r="GU45">
        <v>0</v>
      </c>
      <c r="GV45">
        <v>0</v>
      </c>
      <c r="GW45">
        <v>0</v>
      </c>
      <c r="GX45">
        <v>0</v>
      </c>
      <c r="GY45">
        <v>0</v>
      </c>
      <c r="GZ45">
        <v>0</v>
      </c>
      <c r="HA45">
        <v>0</v>
      </c>
      <c r="HB45">
        <v>0</v>
      </c>
      <c r="HC45">
        <v>0</v>
      </c>
      <c r="HD45">
        <v>0</v>
      </c>
      <c r="HE45">
        <v>0</v>
      </c>
      <c r="HF45">
        <v>0</v>
      </c>
      <c r="HG45">
        <v>0</v>
      </c>
      <c r="HH45">
        <v>0</v>
      </c>
      <c r="HI45">
        <v>0</v>
      </c>
      <c r="HJ45">
        <v>0</v>
      </c>
      <c r="HK45">
        <v>0</v>
      </c>
      <c r="HL45">
        <v>0</v>
      </c>
      <c r="HM45">
        <v>0</v>
      </c>
      <c r="HN45">
        <v>0</v>
      </c>
      <c r="HO45">
        <v>0</v>
      </c>
      <c r="HP45">
        <v>0</v>
      </c>
      <c r="HQ45">
        <v>0</v>
      </c>
      <c r="HR45">
        <v>0</v>
      </c>
      <c r="HS45">
        <v>0</v>
      </c>
      <c r="HT45">
        <v>0</v>
      </c>
      <c r="HU45">
        <v>0</v>
      </c>
      <c r="HV45">
        <v>0</v>
      </c>
      <c r="HW45">
        <v>0</v>
      </c>
      <c r="HX45">
        <v>0</v>
      </c>
      <c r="HY45">
        <v>0</v>
      </c>
      <c r="HZ45">
        <v>0</v>
      </c>
      <c r="IA45">
        <v>0</v>
      </c>
      <c r="IB45">
        <v>0</v>
      </c>
      <c r="IC45">
        <v>0</v>
      </c>
      <c r="ID45">
        <v>0</v>
      </c>
      <c r="IE45">
        <v>0</v>
      </c>
      <c r="IF45">
        <v>0</v>
      </c>
      <c r="IG45">
        <v>0</v>
      </c>
      <c r="IH45">
        <v>0</v>
      </c>
      <c r="II45">
        <v>0</v>
      </c>
      <c r="IJ45">
        <v>0</v>
      </c>
      <c r="IK45">
        <v>0</v>
      </c>
      <c r="IL45">
        <v>0</v>
      </c>
      <c r="IM45">
        <v>0</v>
      </c>
      <c r="IN45">
        <v>0</v>
      </c>
      <c r="IO45">
        <v>0</v>
      </c>
      <c r="IP45">
        <v>0</v>
      </c>
      <c r="IQ45">
        <v>0</v>
      </c>
      <c r="IR45">
        <v>0</v>
      </c>
      <c r="IS45">
        <v>0</v>
      </c>
      <c r="IT45">
        <v>0</v>
      </c>
      <c r="IU45">
        <v>0</v>
      </c>
      <c r="IV45">
        <v>0</v>
      </c>
      <c r="IW45">
        <v>0</v>
      </c>
      <c r="IX45">
        <v>0</v>
      </c>
      <c r="IY45">
        <v>0</v>
      </c>
      <c r="IZ45">
        <v>0</v>
      </c>
      <c r="JA45">
        <v>0</v>
      </c>
      <c r="JB45">
        <v>0</v>
      </c>
      <c r="JC45">
        <v>0</v>
      </c>
      <c r="JD45">
        <v>0</v>
      </c>
      <c r="JE45">
        <v>0</v>
      </c>
      <c r="JF45">
        <v>0</v>
      </c>
      <c r="JG45">
        <v>0</v>
      </c>
      <c r="JH45">
        <v>0</v>
      </c>
      <c r="JI45">
        <v>0</v>
      </c>
      <c r="JJ45">
        <v>0</v>
      </c>
      <c r="JK45">
        <v>0</v>
      </c>
      <c r="JL45">
        <v>0</v>
      </c>
      <c r="JM45">
        <v>0</v>
      </c>
      <c r="JN45">
        <v>0</v>
      </c>
      <c r="JO45">
        <v>0</v>
      </c>
      <c r="JP45">
        <v>0</v>
      </c>
      <c r="JQ45">
        <v>0</v>
      </c>
      <c r="JR45">
        <v>0</v>
      </c>
      <c r="JS45">
        <v>0</v>
      </c>
      <c r="JT45">
        <v>0</v>
      </c>
      <c r="JU45">
        <v>0</v>
      </c>
      <c r="JV45">
        <v>0</v>
      </c>
      <c r="JW45">
        <v>0</v>
      </c>
      <c r="JX45">
        <v>0</v>
      </c>
      <c r="JY45">
        <v>0</v>
      </c>
      <c r="JZ45">
        <v>0</v>
      </c>
      <c r="KA45">
        <v>0</v>
      </c>
      <c r="KB45">
        <v>0</v>
      </c>
      <c r="KC45">
        <v>0</v>
      </c>
      <c r="KD45">
        <v>0</v>
      </c>
      <c r="KE45">
        <v>0</v>
      </c>
      <c r="KF45">
        <v>0</v>
      </c>
      <c r="KG45">
        <v>0</v>
      </c>
      <c r="KH45">
        <v>0</v>
      </c>
      <c r="KI45">
        <v>0</v>
      </c>
      <c r="KJ45">
        <v>0</v>
      </c>
      <c r="KK45">
        <v>0</v>
      </c>
      <c r="KL45">
        <v>0</v>
      </c>
      <c r="KM45">
        <v>0</v>
      </c>
      <c r="KN45">
        <v>0</v>
      </c>
      <c r="KO45">
        <v>0</v>
      </c>
      <c r="KP45">
        <v>0</v>
      </c>
      <c r="KQ45">
        <v>0</v>
      </c>
      <c r="KR45">
        <v>0</v>
      </c>
      <c r="KS45">
        <v>0</v>
      </c>
      <c r="KT45">
        <v>0</v>
      </c>
      <c r="KU45">
        <v>0</v>
      </c>
      <c r="KV45">
        <v>0</v>
      </c>
      <c r="KW45">
        <v>0</v>
      </c>
      <c r="KX45">
        <v>0</v>
      </c>
      <c r="KY45">
        <v>0</v>
      </c>
      <c r="KZ45">
        <v>0</v>
      </c>
      <c r="LA45">
        <v>0</v>
      </c>
      <c r="LB45">
        <v>0</v>
      </c>
      <c r="LC45">
        <v>0</v>
      </c>
      <c r="LD45">
        <v>0</v>
      </c>
      <c r="LE45">
        <v>0</v>
      </c>
      <c r="LF45">
        <v>0</v>
      </c>
      <c r="LG45">
        <v>0</v>
      </c>
      <c r="LH45">
        <v>0</v>
      </c>
      <c r="LI45">
        <v>0</v>
      </c>
      <c r="LJ45">
        <v>0</v>
      </c>
      <c r="LK45">
        <v>0</v>
      </c>
      <c r="LL45">
        <v>0</v>
      </c>
      <c r="LM45">
        <v>0</v>
      </c>
      <c r="LN45">
        <v>0</v>
      </c>
      <c r="LO45">
        <v>0</v>
      </c>
      <c r="LP45">
        <v>0</v>
      </c>
      <c r="LQ45">
        <v>0</v>
      </c>
      <c r="LR45">
        <v>0</v>
      </c>
      <c r="LS45">
        <v>0</v>
      </c>
      <c r="LT45">
        <v>0</v>
      </c>
      <c r="LU45">
        <v>0</v>
      </c>
      <c r="LV45">
        <v>0</v>
      </c>
      <c r="LW45">
        <v>0</v>
      </c>
      <c r="LX45">
        <v>0</v>
      </c>
      <c r="LY45">
        <v>0</v>
      </c>
      <c r="LZ45">
        <v>0</v>
      </c>
      <c r="MA45">
        <v>0</v>
      </c>
      <c r="MB45">
        <v>0</v>
      </c>
      <c r="MC45">
        <v>0</v>
      </c>
      <c r="MD45">
        <v>0</v>
      </c>
      <c r="ME45">
        <v>0</v>
      </c>
      <c r="MF45">
        <v>0</v>
      </c>
      <c r="MG45">
        <v>0</v>
      </c>
      <c r="MH45">
        <v>0</v>
      </c>
      <c r="MI45">
        <v>0</v>
      </c>
      <c r="MJ45">
        <v>0</v>
      </c>
      <c r="MK45">
        <v>0</v>
      </c>
      <c r="ML45">
        <v>0</v>
      </c>
      <c r="MM45">
        <v>0</v>
      </c>
      <c r="MN45">
        <v>0</v>
      </c>
      <c r="MO45">
        <v>0</v>
      </c>
      <c r="MP45">
        <v>0</v>
      </c>
      <c r="MQ45">
        <v>0</v>
      </c>
      <c r="MR45">
        <v>0</v>
      </c>
      <c r="MS45">
        <v>0</v>
      </c>
      <c r="MT45">
        <v>0</v>
      </c>
      <c r="MU45">
        <v>0</v>
      </c>
      <c r="MV45">
        <v>0</v>
      </c>
      <c r="MW45">
        <v>0</v>
      </c>
      <c r="MX45">
        <v>0</v>
      </c>
      <c r="MY45">
        <v>0</v>
      </c>
      <c r="MZ45">
        <v>0</v>
      </c>
      <c r="NA45">
        <v>0</v>
      </c>
      <c r="NB45">
        <v>0</v>
      </c>
      <c r="NC45">
        <v>0</v>
      </c>
      <c r="ND45">
        <v>0</v>
      </c>
      <c r="NE45">
        <v>0</v>
      </c>
      <c r="NF45">
        <v>0</v>
      </c>
      <c r="NG45">
        <v>0</v>
      </c>
      <c r="NH45">
        <v>0</v>
      </c>
      <c r="NI45">
        <v>0</v>
      </c>
      <c r="NJ45">
        <v>0</v>
      </c>
      <c r="NK45">
        <v>0</v>
      </c>
      <c r="NL45">
        <v>0</v>
      </c>
      <c r="NM45">
        <v>0</v>
      </c>
      <c r="NN45">
        <v>0</v>
      </c>
      <c r="NO45">
        <v>0</v>
      </c>
      <c r="NP45">
        <v>0</v>
      </c>
      <c r="NQ45">
        <v>0</v>
      </c>
      <c r="NR45">
        <v>0</v>
      </c>
      <c r="NS45">
        <v>0</v>
      </c>
      <c r="NT45">
        <v>0</v>
      </c>
      <c r="NU45">
        <v>0</v>
      </c>
      <c r="NV45">
        <v>0</v>
      </c>
      <c r="NW45">
        <v>0</v>
      </c>
      <c r="NX45">
        <v>0</v>
      </c>
      <c r="NY45">
        <v>0</v>
      </c>
      <c r="NZ45">
        <v>0</v>
      </c>
      <c r="OA45">
        <v>0</v>
      </c>
      <c r="OB45">
        <v>0</v>
      </c>
      <c r="OC45">
        <v>0</v>
      </c>
      <c r="OD45">
        <v>0</v>
      </c>
      <c r="OE45">
        <v>0</v>
      </c>
      <c r="OF45">
        <v>0</v>
      </c>
      <c r="OG45">
        <v>0</v>
      </c>
      <c r="OH45">
        <v>0</v>
      </c>
      <c r="OI45">
        <v>0</v>
      </c>
      <c r="OJ45">
        <v>0</v>
      </c>
      <c r="OK45">
        <v>0</v>
      </c>
      <c r="OL45">
        <v>0</v>
      </c>
      <c r="OM45">
        <v>0</v>
      </c>
      <c r="ON45">
        <v>0</v>
      </c>
      <c r="OO45">
        <v>0</v>
      </c>
      <c r="OP45">
        <v>0</v>
      </c>
      <c r="OQ45">
        <v>0</v>
      </c>
      <c r="OR45">
        <v>0</v>
      </c>
      <c r="OS45">
        <v>0</v>
      </c>
      <c r="OT45">
        <v>0</v>
      </c>
      <c r="OU45">
        <v>0</v>
      </c>
      <c r="OV45">
        <v>0</v>
      </c>
      <c r="OW45">
        <v>0</v>
      </c>
      <c r="OX45">
        <v>0</v>
      </c>
      <c r="OY45">
        <v>0</v>
      </c>
      <c r="OZ45">
        <v>0</v>
      </c>
      <c r="PA45">
        <v>0</v>
      </c>
      <c r="PB45">
        <v>0</v>
      </c>
      <c r="PC45">
        <v>0</v>
      </c>
      <c r="PD45">
        <v>0</v>
      </c>
      <c r="PE45">
        <v>0</v>
      </c>
      <c r="PF45">
        <v>0</v>
      </c>
      <c r="PG45">
        <v>0</v>
      </c>
      <c r="PH45">
        <v>0</v>
      </c>
      <c r="PI45">
        <v>0</v>
      </c>
      <c r="PJ45">
        <v>0</v>
      </c>
      <c r="PK45">
        <v>0</v>
      </c>
      <c r="PL45">
        <v>0</v>
      </c>
      <c r="PM45">
        <v>0</v>
      </c>
      <c r="PN45">
        <v>0</v>
      </c>
      <c r="PO45">
        <v>0</v>
      </c>
      <c r="PP45">
        <v>0</v>
      </c>
      <c r="PQ45">
        <v>0</v>
      </c>
      <c r="PR45">
        <v>0</v>
      </c>
      <c r="PS45">
        <v>0</v>
      </c>
      <c r="PT45">
        <v>0</v>
      </c>
      <c r="PU45">
        <v>0</v>
      </c>
      <c r="PV45">
        <v>0</v>
      </c>
      <c r="PW45">
        <v>0</v>
      </c>
      <c r="PX45">
        <v>0</v>
      </c>
      <c r="PY45">
        <v>0</v>
      </c>
      <c r="PZ45">
        <v>0</v>
      </c>
      <c r="QA45">
        <v>0</v>
      </c>
      <c r="QB45">
        <v>0</v>
      </c>
      <c r="QC45">
        <v>0</v>
      </c>
      <c r="QD45">
        <v>0</v>
      </c>
      <c r="QE45">
        <v>0</v>
      </c>
      <c r="QF45">
        <v>0</v>
      </c>
      <c r="QG45">
        <v>0</v>
      </c>
      <c r="QH45">
        <v>0</v>
      </c>
      <c r="QI45">
        <v>0</v>
      </c>
      <c r="QJ45">
        <v>0</v>
      </c>
      <c r="QK45">
        <v>0</v>
      </c>
      <c r="QL45">
        <v>0</v>
      </c>
      <c r="QM45">
        <v>0</v>
      </c>
      <c r="QN45">
        <v>0</v>
      </c>
      <c r="QO45">
        <v>0</v>
      </c>
      <c r="QP45">
        <v>0</v>
      </c>
      <c r="QQ45">
        <v>0</v>
      </c>
      <c r="QR45">
        <v>0</v>
      </c>
      <c r="QS45">
        <v>0</v>
      </c>
      <c r="QT45">
        <v>0</v>
      </c>
      <c r="QU45">
        <v>0</v>
      </c>
      <c r="QV45">
        <v>0</v>
      </c>
      <c r="QW45">
        <v>0</v>
      </c>
      <c r="QX45">
        <v>0</v>
      </c>
      <c r="QY45">
        <v>0</v>
      </c>
      <c r="QZ45">
        <v>0</v>
      </c>
      <c r="RA45">
        <v>0</v>
      </c>
      <c r="RB45">
        <v>0</v>
      </c>
      <c r="RC45">
        <v>0</v>
      </c>
      <c r="RD45">
        <v>0</v>
      </c>
      <c r="RE45">
        <v>0</v>
      </c>
      <c r="RF45">
        <v>0</v>
      </c>
      <c r="RG45">
        <v>0</v>
      </c>
      <c r="RH45">
        <v>0</v>
      </c>
      <c r="RI45">
        <v>0</v>
      </c>
      <c r="RJ45">
        <v>0</v>
      </c>
      <c r="RK45">
        <v>0</v>
      </c>
      <c r="RL45">
        <v>0</v>
      </c>
      <c r="RM45">
        <v>0</v>
      </c>
      <c r="RN45">
        <v>0</v>
      </c>
      <c r="RO45">
        <v>0</v>
      </c>
      <c r="RP45">
        <v>0</v>
      </c>
      <c r="RQ45">
        <v>0</v>
      </c>
      <c r="RR45">
        <v>0</v>
      </c>
      <c r="RS45">
        <v>0</v>
      </c>
      <c r="RT45">
        <v>0</v>
      </c>
      <c r="RU45">
        <v>0</v>
      </c>
      <c r="RV45">
        <v>0</v>
      </c>
      <c r="RW45">
        <v>0</v>
      </c>
      <c r="RX45">
        <v>0</v>
      </c>
      <c r="RY45">
        <v>0</v>
      </c>
      <c r="RZ45">
        <v>0</v>
      </c>
      <c r="SA45">
        <v>0</v>
      </c>
      <c r="SB45">
        <v>0</v>
      </c>
      <c r="SC45">
        <v>0</v>
      </c>
      <c r="SD45">
        <v>0</v>
      </c>
      <c r="SE45">
        <v>0</v>
      </c>
      <c r="SF45">
        <v>0</v>
      </c>
      <c r="SG45">
        <v>0</v>
      </c>
      <c r="SH45">
        <v>0</v>
      </c>
      <c r="SI45">
        <v>0</v>
      </c>
      <c r="SJ45">
        <v>0</v>
      </c>
      <c r="SK45">
        <v>0</v>
      </c>
      <c r="SL45">
        <v>0</v>
      </c>
      <c r="SM45">
        <v>0</v>
      </c>
      <c r="SN45">
        <v>0</v>
      </c>
      <c r="SO45">
        <v>0</v>
      </c>
      <c r="SP45">
        <v>0</v>
      </c>
      <c r="SQ45">
        <v>0</v>
      </c>
      <c r="SR45">
        <v>0</v>
      </c>
      <c r="SS45">
        <v>0</v>
      </c>
      <c r="ST45">
        <v>0</v>
      </c>
      <c r="SU45">
        <v>0</v>
      </c>
      <c r="SV45">
        <v>0</v>
      </c>
      <c r="SW45">
        <v>0</v>
      </c>
      <c r="SX45">
        <v>0</v>
      </c>
      <c r="SY45">
        <v>0</v>
      </c>
      <c r="SZ45">
        <v>0</v>
      </c>
      <c r="TA45">
        <v>0</v>
      </c>
      <c r="TB45">
        <v>0</v>
      </c>
      <c r="TC45">
        <v>0</v>
      </c>
      <c r="TD45">
        <v>0</v>
      </c>
      <c r="TE45">
        <v>0</v>
      </c>
      <c r="TF45">
        <v>0</v>
      </c>
      <c r="TG45">
        <v>0</v>
      </c>
      <c r="TH45">
        <v>0</v>
      </c>
      <c r="TI45">
        <v>0</v>
      </c>
      <c r="TJ45">
        <v>0</v>
      </c>
      <c r="TK45">
        <v>0</v>
      </c>
      <c r="TL45">
        <v>0</v>
      </c>
      <c r="TM45">
        <v>0</v>
      </c>
      <c r="TN45">
        <v>0</v>
      </c>
      <c r="TO45">
        <v>0</v>
      </c>
      <c r="TP45">
        <v>0</v>
      </c>
      <c r="TQ45">
        <v>0</v>
      </c>
      <c r="TR45">
        <v>0</v>
      </c>
      <c r="TS45">
        <v>0</v>
      </c>
      <c r="TT45">
        <v>0</v>
      </c>
      <c r="TU45">
        <v>0</v>
      </c>
      <c r="TV45">
        <v>0</v>
      </c>
      <c r="TW45">
        <v>0</v>
      </c>
      <c r="TX45">
        <v>0</v>
      </c>
      <c r="TY45">
        <v>0</v>
      </c>
      <c r="TZ45">
        <v>0</v>
      </c>
      <c r="UA45">
        <v>0</v>
      </c>
      <c r="UB45">
        <v>0</v>
      </c>
      <c r="UC45">
        <v>0</v>
      </c>
      <c r="UD45">
        <v>0</v>
      </c>
      <c r="UE45">
        <v>0</v>
      </c>
      <c r="UF45">
        <v>0</v>
      </c>
      <c r="UG45">
        <v>0</v>
      </c>
      <c r="UH45">
        <v>0</v>
      </c>
      <c r="UI45">
        <v>0</v>
      </c>
      <c r="UJ45">
        <v>0</v>
      </c>
      <c r="UK45">
        <v>0</v>
      </c>
      <c r="UL45">
        <v>0</v>
      </c>
    </row>
    <row r="46" spans="1:558" ht="15" customHeight="1" x14ac:dyDescent="0.25">
      <c r="A46" s="38">
        <v>45003</v>
      </c>
      <c r="B46" s="38">
        <v>45003</v>
      </c>
      <c r="C46" s="39" t="s">
        <v>11</v>
      </c>
      <c r="D46" s="39">
        <v>31201512</v>
      </c>
      <c r="E46" s="39" t="s">
        <v>41</v>
      </c>
      <c r="F46" s="39" t="s">
        <v>5</v>
      </c>
      <c r="G46" s="48">
        <v>0.6</v>
      </c>
      <c r="H46" s="128">
        <f t="shared" si="1"/>
        <v>35.4</v>
      </c>
      <c r="I46" s="52">
        <v>59</v>
      </c>
      <c r="J46" s="55">
        <v>0</v>
      </c>
      <c r="K46" s="49">
        <f t="shared" si="0"/>
        <v>59</v>
      </c>
      <c r="L46" s="40"/>
      <c r="M46" s="40"/>
      <c r="N46" s="40"/>
      <c r="O46" s="40">
        <v>0</v>
      </c>
      <c r="P46" s="40">
        <v>0</v>
      </c>
      <c r="Q46" s="40">
        <v>0</v>
      </c>
      <c r="R46" s="40">
        <v>0</v>
      </c>
      <c r="S46" s="40">
        <v>0</v>
      </c>
      <c r="T46" s="40">
        <v>0</v>
      </c>
      <c r="U46" s="40">
        <v>0</v>
      </c>
      <c r="V46" s="40">
        <v>0</v>
      </c>
      <c r="W46" s="40">
        <v>0</v>
      </c>
      <c r="X46" s="40">
        <v>0</v>
      </c>
      <c r="Y46" s="40">
        <v>0</v>
      </c>
      <c r="Z46" s="40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0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  <c r="EI46">
        <v>0</v>
      </c>
      <c r="EJ46">
        <v>0</v>
      </c>
      <c r="EK46">
        <v>0</v>
      </c>
      <c r="EL46">
        <v>0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0</v>
      </c>
      <c r="EU46">
        <v>0</v>
      </c>
      <c r="EV46">
        <v>0</v>
      </c>
      <c r="EW46">
        <v>0</v>
      </c>
      <c r="EX46">
        <v>0</v>
      </c>
      <c r="EY46">
        <v>0</v>
      </c>
      <c r="EZ46">
        <v>0</v>
      </c>
      <c r="FA46">
        <v>0</v>
      </c>
      <c r="FB46">
        <v>0</v>
      </c>
      <c r="FC46">
        <v>0</v>
      </c>
      <c r="FD46">
        <v>0</v>
      </c>
      <c r="FE46">
        <v>0</v>
      </c>
      <c r="FF46">
        <v>0</v>
      </c>
      <c r="FG46">
        <v>0</v>
      </c>
      <c r="FH46">
        <v>0</v>
      </c>
      <c r="FI46">
        <v>0</v>
      </c>
      <c r="FJ46">
        <v>0</v>
      </c>
      <c r="FK46">
        <v>0</v>
      </c>
      <c r="FL46">
        <v>0</v>
      </c>
      <c r="FM46">
        <v>0</v>
      </c>
      <c r="FN46">
        <v>0</v>
      </c>
      <c r="FO46">
        <v>0</v>
      </c>
      <c r="FP46">
        <v>0</v>
      </c>
      <c r="FQ46">
        <v>0</v>
      </c>
      <c r="FR46">
        <v>0</v>
      </c>
      <c r="FS46">
        <v>0</v>
      </c>
      <c r="FT46">
        <v>0</v>
      </c>
      <c r="FU46">
        <v>0</v>
      </c>
      <c r="FV46">
        <v>0</v>
      </c>
      <c r="FW46">
        <v>0</v>
      </c>
      <c r="FX46">
        <v>0</v>
      </c>
      <c r="FY46">
        <v>0</v>
      </c>
      <c r="FZ46">
        <v>0</v>
      </c>
      <c r="GA46">
        <v>0</v>
      </c>
      <c r="GB46">
        <v>0</v>
      </c>
      <c r="GC46">
        <v>0</v>
      </c>
      <c r="GD46">
        <v>0</v>
      </c>
      <c r="GE46">
        <v>0</v>
      </c>
      <c r="GF46">
        <v>0</v>
      </c>
      <c r="GG46">
        <v>0</v>
      </c>
      <c r="GH46">
        <v>0</v>
      </c>
      <c r="GI46">
        <v>0</v>
      </c>
      <c r="GJ46">
        <v>0</v>
      </c>
      <c r="GK46">
        <v>0</v>
      </c>
      <c r="GL46">
        <v>0</v>
      </c>
      <c r="GM46">
        <v>0</v>
      </c>
      <c r="GN46">
        <v>0</v>
      </c>
      <c r="GO46">
        <v>0</v>
      </c>
      <c r="GP46">
        <v>0</v>
      </c>
      <c r="GQ46">
        <v>0</v>
      </c>
      <c r="GR46">
        <v>0</v>
      </c>
      <c r="GS46">
        <v>0</v>
      </c>
      <c r="GT46">
        <v>0</v>
      </c>
      <c r="GU46">
        <v>0</v>
      </c>
      <c r="GV46">
        <v>0</v>
      </c>
      <c r="GW46">
        <v>0</v>
      </c>
      <c r="GX46">
        <v>0</v>
      </c>
      <c r="GY46">
        <v>0</v>
      </c>
      <c r="GZ46">
        <v>0</v>
      </c>
      <c r="HA46">
        <v>0</v>
      </c>
      <c r="HB46">
        <v>0</v>
      </c>
      <c r="HC46">
        <v>0</v>
      </c>
      <c r="HD46">
        <v>0</v>
      </c>
      <c r="HE46">
        <v>0</v>
      </c>
      <c r="HF46">
        <v>0</v>
      </c>
      <c r="HG46">
        <v>0</v>
      </c>
      <c r="HH46">
        <v>0</v>
      </c>
      <c r="HI46">
        <v>0</v>
      </c>
      <c r="HJ46">
        <v>0</v>
      </c>
      <c r="HK46">
        <v>0</v>
      </c>
      <c r="HL46">
        <v>0</v>
      </c>
      <c r="HM46">
        <v>0</v>
      </c>
      <c r="HN46">
        <v>0</v>
      </c>
      <c r="HO46">
        <v>0</v>
      </c>
      <c r="HP46">
        <v>0</v>
      </c>
      <c r="HQ46">
        <v>0</v>
      </c>
      <c r="HR46">
        <v>0</v>
      </c>
      <c r="HS46">
        <v>0</v>
      </c>
      <c r="HT46">
        <v>0</v>
      </c>
      <c r="HU46">
        <v>0</v>
      </c>
      <c r="HV46">
        <v>0</v>
      </c>
      <c r="HW46">
        <v>0</v>
      </c>
      <c r="HX46">
        <v>0</v>
      </c>
      <c r="HY46">
        <v>0</v>
      </c>
      <c r="HZ46">
        <v>0</v>
      </c>
      <c r="IA46">
        <v>0</v>
      </c>
      <c r="IB46">
        <v>0</v>
      </c>
      <c r="IC46">
        <v>0</v>
      </c>
      <c r="ID46">
        <v>0</v>
      </c>
      <c r="IE46">
        <v>0</v>
      </c>
      <c r="IF46">
        <v>0</v>
      </c>
      <c r="IG46">
        <v>0</v>
      </c>
      <c r="IH46">
        <v>0</v>
      </c>
      <c r="II46">
        <v>0</v>
      </c>
      <c r="IJ46">
        <v>0</v>
      </c>
      <c r="IK46">
        <v>0</v>
      </c>
      <c r="IL46">
        <v>0</v>
      </c>
      <c r="IM46">
        <v>0</v>
      </c>
      <c r="IN46">
        <v>0</v>
      </c>
      <c r="IO46">
        <v>0</v>
      </c>
      <c r="IP46">
        <v>0</v>
      </c>
      <c r="IQ46">
        <v>0</v>
      </c>
      <c r="IR46">
        <v>0</v>
      </c>
      <c r="IS46">
        <v>0</v>
      </c>
      <c r="IT46">
        <v>0</v>
      </c>
      <c r="IU46">
        <v>0</v>
      </c>
      <c r="IV46">
        <v>0</v>
      </c>
      <c r="IW46">
        <v>0</v>
      </c>
      <c r="IX46">
        <v>0</v>
      </c>
      <c r="IY46">
        <v>0</v>
      </c>
      <c r="IZ46">
        <v>0</v>
      </c>
      <c r="JA46">
        <v>0</v>
      </c>
      <c r="JB46">
        <v>0</v>
      </c>
      <c r="JC46">
        <v>0</v>
      </c>
      <c r="JD46">
        <v>0</v>
      </c>
      <c r="JE46">
        <v>0</v>
      </c>
      <c r="JF46">
        <v>0</v>
      </c>
      <c r="JG46">
        <v>0</v>
      </c>
      <c r="JH46">
        <v>0</v>
      </c>
      <c r="JI46">
        <v>0</v>
      </c>
      <c r="JJ46">
        <v>0</v>
      </c>
      <c r="JK46">
        <v>0</v>
      </c>
      <c r="JL46">
        <v>0</v>
      </c>
      <c r="JM46">
        <v>0</v>
      </c>
      <c r="JN46">
        <v>0</v>
      </c>
      <c r="JO46">
        <v>0</v>
      </c>
      <c r="JP46">
        <v>0</v>
      </c>
      <c r="JQ46">
        <v>0</v>
      </c>
      <c r="JR46">
        <v>0</v>
      </c>
      <c r="JS46">
        <v>0</v>
      </c>
      <c r="JT46">
        <v>0</v>
      </c>
      <c r="JU46">
        <v>0</v>
      </c>
      <c r="JV46">
        <v>0</v>
      </c>
      <c r="JW46">
        <v>0</v>
      </c>
      <c r="JX46">
        <v>0</v>
      </c>
      <c r="JY46">
        <v>0</v>
      </c>
      <c r="JZ46">
        <v>0</v>
      </c>
      <c r="KA46">
        <v>0</v>
      </c>
      <c r="KB46">
        <v>0</v>
      </c>
      <c r="KC46">
        <v>0</v>
      </c>
      <c r="KD46">
        <v>0</v>
      </c>
      <c r="KE46">
        <v>0</v>
      </c>
      <c r="KF46">
        <v>0</v>
      </c>
      <c r="KG46">
        <v>0</v>
      </c>
      <c r="KH46">
        <v>0</v>
      </c>
      <c r="KI46">
        <v>0</v>
      </c>
      <c r="KJ46">
        <v>0</v>
      </c>
      <c r="KK46">
        <v>0</v>
      </c>
      <c r="KL46">
        <v>0</v>
      </c>
      <c r="KM46">
        <v>0</v>
      </c>
      <c r="KN46">
        <v>0</v>
      </c>
      <c r="KO46">
        <v>0</v>
      </c>
      <c r="KP46">
        <v>0</v>
      </c>
      <c r="KQ46">
        <v>0</v>
      </c>
      <c r="KR46">
        <v>0</v>
      </c>
      <c r="KS46">
        <v>0</v>
      </c>
      <c r="KT46">
        <v>0</v>
      </c>
      <c r="KU46">
        <v>0</v>
      </c>
      <c r="KV46">
        <v>0</v>
      </c>
      <c r="KW46">
        <v>0</v>
      </c>
      <c r="KX46">
        <v>0</v>
      </c>
      <c r="KY46">
        <v>0</v>
      </c>
      <c r="KZ46">
        <v>0</v>
      </c>
      <c r="LA46">
        <v>0</v>
      </c>
      <c r="LB46">
        <v>0</v>
      </c>
      <c r="LC46">
        <v>0</v>
      </c>
      <c r="LD46">
        <v>0</v>
      </c>
      <c r="LE46">
        <v>0</v>
      </c>
      <c r="LF46">
        <v>0</v>
      </c>
      <c r="LG46">
        <v>0</v>
      </c>
      <c r="LH46">
        <v>0</v>
      </c>
      <c r="LI46">
        <v>0</v>
      </c>
      <c r="LJ46">
        <v>0</v>
      </c>
      <c r="LK46">
        <v>0</v>
      </c>
      <c r="LL46">
        <v>0</v>
      </c>
      <c r="LM46">
        <v>0</v>
      </c>
      <c r="LN46">
        <v>0</v>
      </c>
      <c r="LO46">
        <v>0</v>
      </c>
      <c r="LP46">
        <v>0</v>
      </c>
      <c r="LQ46">
        <v>0</v>
      </c>
      <c r="LR46">
        <v>0</v>
      </c>
      <c r="LS46">
        <v>0</v>
      </c>
      <c r="LT46">
        <v>0</v>
      </c>
      <c r="LU46">
        <v>0</v>
      </c>
      <c r="LV46">
        <v>0</v>
      </c>
      <c r="LW46">
        <v>0</v>
      </c>
      <c r="LX46">
        <v>0</v>
      </c>
      <c r="LY46">
        <v>0</v>
      </c>
      <c r="LZ46">
        <v>0</v>
      </c>
      <c r="MA46">
        <v>0</v>
      </c>
      <c r="MB46">
        <v>0</v>
      </c>
      <c r="MC46">
        <v>0</v>
      </c>
      <c r="MD46">
        <v>0</v>
      </c>
      <c r="ME46">
        <v>0</v>
      </c>
      <c r="MF46">
        <v>0</v>
      </c>
      <c r="MG46">
        <v>0</v>
      </c>
      <c r="MH46">
        <v>0</v>
      </c>
      <c r="MI46">
        <v>0</v>
      </c>
      <c r="MJ46">
        <v>0</v>
      </c>
      <c r="MK46">
        <v>0</v>
      </c>
      <c r="ML46">
        <v>0</v>
      </c>
      <c r="MM46">
        <v>0</v>
      </c>
      <c r="MN46">
        <v>0</v>
      </c>
      <c r="MO46">
        <v>0</v>
      </c>
      <c r="MP46">
        <v>0</v>
      </c>
      <c r="MQ46">
        <v>0</v>
      </c>
      <c r="MR46">
        <v>0</v>
      </c>
      <c r="MS46">
        <v>0</v>
      </c>
      <c r="MT46">
        <v>0</v>
      </c>
      <c r="MU46">
        <v>0</v>
      </c>
      <c r="MV46">
        <v>0</v>
      </c>
      <c r="MW46">
        <v>0</v>
      </c>
      <c r="MX46">
        <v>0</v>
      </c>
      <c r="MY46">
        <v>0</v>
      </c>
      <c r="MZ46">
        <v>0</v>
      </c>
      <c r="NA46">
        <v>0</v>
      </c>
      <c r="NB46">
        <v>0</v>
      </c>
      <c r="NC46">
        <v>0</v>
      </c>
      <c r="ND46">
        <v>0</v>
      </c>
      <c r="NE46">
        <v>0</v>
      </c>
      <c r="NF46">
        <v>0</v>
      </c>
      <c r="NG46">
        <v>0</v>
      </c>
      <c r="NH46">
        <v>0</v>
      </c>
      <c r="NI46">
        <v>0</v>
      </c>
      <c r="NJ46">
        <v>0</v>
      </c>
      <c r="NK46">
        <v>0</v>
      </c>
      <c r="NL46">
        <v>0</v>
      </c>
      <c r="NM46">
        <v>0</v>
      </c>
      <c r="NN46">
        <v>0</v>
      </c>
      <c r="NO46">
        <v>0</v>
      </c>
      <c r="NP46">
        <v>0</v>
      </c>
      <c r="NQ46">
        <v>0</v>
      </c>
      <c r="NR46">
        <v>0</v>
      </c>
      <c r="NS46">
        <v>0</v>
      </c>
      <c r="NT46">
        <v>0</v>
      </c>
      <c r="NU46">
        <v>0</v>
      </c>
      <c r="NV46">
        <v>0</v>
      </c>
      <c r="NW46">
        <v>0</v>
      </c>
      <c r="NX46">
        <v>0</v>
      </c>
      <c r="NY46">
        <v>0</v>
      </c>
      <c r="NZ46">
        <v>0</v>
      </c>
      <c r="OA46">
        <v>0</v>
      </c>
      <c r="OB46">
        <v>0</v>
      </c>
      <c r="OC46">
        <v>0</v>
      </c>
      <c r="OD46">
        <v>0</v>
      </c>
      <c r="OE46">
        <v>0</v>
      </c>
      <c r="OF46">
        <v>0</v>
      </c>
      <c r="OG46">
        <v>0</v>
      </c>
      <c r="OH46">
        <v>0</v>
      </c>
      <c r="OI46">
        <v>0</v>
      </c>
      <c r="OJ46">
        <v>0</v>
      </c>
      <c r="OK46">
        <v>0</v>
      </c>
      <c r="OL46">
        <v>0</v>
      </c>
      <c r="OM46">
        <v>0</v>
      </c>
      <c r="ON46">
        <v>0</v>
      </c>
      <c r="OO46">
        <v>0</v>
      </c>
      <c r="OP46">
        <v>0</v>
      </c>
      <c r="OQ46">
        <v>0</v>
      </c>
      <c r="OR46">
        <v>0</v>
      </c>
      <c r="OS46">
        <v>0</v>
      </c>
      <c r="OT46">
        <v>0</v>
      </c>
      <c r="OU46">
        <v>0</v>
      </c>
      <c r="OV46">
        <v>0</v>
      </c>
      <c r="OW46">
        <v>0</v>
      </c>
      <c r="OX46">
        <v>0</v>
      </c>
      <c r="OY46">
        <v>0</v>
      </c>
      <c r="OZ46">
        <v>0</v>
      </c>
      <c r="PA46">
        <v>0</v>
      </c>
      <c r="PB46">
        <v>0</v>
      </c>
      <c r="PC46">
        <v>0</v>
      </c>
      <c r="PD46">
        <v>0</v>
      </c>
      <c r="PE46">
        <v>0</v>
      </c>
      <c r="PF46">
        <v>0</v>
      </c>
      <c r="PG46">
        <v>0</v>
      </c>
      <c r="PH46">
        <v>0</v>
      </c>
      <c r="PI46">
        <v>0</v>
      </c>
      <c r="PJ46">
        <v>0</v>
      </c>
      <c r="PK46">
        <v>0</v>
      </c>
      <c r="PL46">
        <v>0</v>
      </c>
      <c r="PM46">
        <v>0</v>
      </c>
      <c r="PN46">
        <v>0</v>
      </c>
      <c r="PO46">
        <v>0</v>
      </c>
      <c r="PP46">
        <v>0</v>
      </c>
      <c r="PQ46">
        <v>0</v>
      </c>
      <c r="PR46">
        <v>0</v>
      </c>
      <c r="PS46">
        <v>0</v>
      </c>
      <c r="PT46">
        <v>0</v>
      </c>
      <c r="PU46">
        <v>0</v>
      </c>
      <c r="PV46">
        <v>0</v>
      </c>
      <c r="PW46">
        <v>0</v>
      </c>
      <c r="PX46">
        <v>0</v>
      </c>
      <c r="PY46">
        <v>0</v>
      </c>
      <c r="PZ46">
        <v>0</v>
      </c>
      <c r="QA46">
        <v>0</v>
      </c>
      <c r="QB46">
        <v>0</v>
      </c>
      <c r="QC46">
        <v>0</v>
      </c>
      <c r="QD46">
        <v>0</v>
      </c>
      <c r="QE46">
        <v>0</v>
      </c>
      <c r="QF46">
        <v>0</v>
      </c>
      <c r="QG46">
        <v>0</v>
      </c>
      <c r="QH46">
        <v>0</v>
      </c>
      <c r="QI46">
        <v>0</v>
      </c>
      <c r="QJ46">
        <v>0</v>
      </c>
      <c r="QK46">
        <v>0</v>
      </c>
      <c r="QL46">
        <v>0</v>
      </c>
      <c r="QM46">
        <v>0</v>
      </c>
      <c r="QN46">
        <v>0</v>
      </c>
      <c r="QO46">
        <v>0</v>
      </c>
      <c r="QP46">
        <v>0</v>
      </c>
      <c r="QQ46">
        <v>0</v>
      </c>
      <c r="QR46">
        <v>0</v>
      </c>
      <c r="QS46">
        <v>0</v>
      </c>
      <c r="QT46">
        <v>0</v>
      </c>
      <c r="QU46">
        <v>0</v>
      </c>
      <c r="QV46">
        <v>0</v>
      </c>
      <c r="QW46">
        <v>0</v>
      </c>
      <c r="QX46">
        <v>0</v>
      </c>
      <c r="QY46">
        <v>0</v>
      </c>
      <c r="QZ46">
        <v>0</v>
      </c>
      <c r="RA46">
        <v>0</v>
      </c>
      <c r="RB46">
        <v>0</v>
      </c>
      <c r="RC46">
        <v>0</v>
      </c>
      <c r="RD46">
        <v>0</v>
      </c>
      <c r="RE46">
        <v>0</v>
      </c>
      <c r="RF46">
        <v>0</v>
      </c>
      <c r="RG46">
        <v>0</v>
      </c>
      <c r="RH46">
        <v>0</v>
      </c>
      <c r="RI46">
        <v>0</v>
      </c>
      <c r="RJ46">
        <v>0</v>
      </c>
      <c r="RK46">
        <v>0</v>
      </c>
      <c r="RL46">
        <v>0</v>
      </c>
      <c r="RM46">
        <v>0</v>
      </c>
      <c r="RN46">
        <v>0</v>
      </c>
      <c r="RO46">
        <v>0</v>
      </c>
      <c r="RP46">
        <v>0</v>
      </c>
      <c r="RQ46">
        <v>0</v>
      </c>
      <c r="RR46">
        <v>0</v>
      </c>
      <c r="RS46">
        <v>0</v>
      </c>
      <c r="RT46">
        <v>0</v>
      </c>
      <c r="RU46">
        <v>0</v>
      </c>
      <c r="RV46">
        <v>0</v>
      </c>
      <c r="RW46">
        <v>0</v>
      </c>
      <c r="RX46">
        <v>0</v>
      </c>
      <c r="RY46">
        <v>0</v>
      </c>
      <c r="RZ46">
        <v>0</v>
      </c>
      <c r="SA46">
        <v>0</v>
      </c>
      <c r="SB46">
        <v>0</v>
      </c>
      <c r="SC46">
        <v>0</v>
      </c>
      <c r="SD46">
        <v>0</v>
      </c>
      <c r="SE46">
        <v>0</v>
      </c>
      <c r="SF46">
        <v>0</v>
      </c>
      <c r="SG46">
        <v>0</v>
      </c>
      <c r="SH46">
        <v>0</v>
      </c>
      <c r="SI46">
        <v>0</v>
      </c>
      <c r="SJ46">
        <v>0</v>
      </c>
      <c r="SK46">
        <v>0</v>
      </c>
      <c r="SL46">
        <v>0</v>
      </c>
      <c r="SM46">
        <v>0</v>
      </c>
      <c r="SN46">
        <v>0</v>
      </c>
      <c r="SO46">
        <v>0</v>
      </c>
      <c r="SP46">
        <v>0</v>
      </c>
      <c r="SQ46">
        <v>0</v>
      </c>
      <c r="SR46">
        <v>0</v>
      </c>
      <c r="SS46">
        <v>0</v>
      </c>
      <c r="ST46">
        <v>0</v>
      </c>
      <c r="SU46">
        <v>0</v>
      </c>
      <c r="SV46">
        <v>0</v>
      </c>
      <c r="SW46">
        <v>0</v>
      </c>
      <c r="SX46">
        <v>0</v>
      </c>
      <c r="SY46">
        <v>0</v>
      </c>
      <c r="SZ46">
        <v>0</v>
      </c>
      <c r="TA46">
        <v>0</v>
      </c>
      <c r="TB46">
        <v>0</v>
      </c>
      <c r="TC46">
        <v>0</v>
      </c>
      <c r="TD46">
        <v>0</v>
      </c>
      <c r="TE46">
        <v>0</v>
      </c>
      <c r="TF46">
        <v>0</v>
      </c>
      <c r="TG46">
        <v>0</v>
      </c>
      <c r="TH46">
        <v>0</v>
      </c>
      <c r="TI46">
        <v>0</v>
      </c>
      <c r="TJ46">
        <v>0</v>
      </c>
      <c r="TK46">
        <v>0</v>
      </c>
      <c r="TL46">
        <v>0</v>
      </c>
      <c r="TM46">
        <v>0</v>
      </c>
      <c r="TN46">
        <v>0</v>
      </c>
      <c r="TO46">
        <v>0</v>
      </c>
      <c r="TP46">
        <v>0</v>
      </c>
      <c r="TQ46">
        <v>0</v>
      </c>
      <c r="TR46">
        <v>0</v>
      </c>
      <c r="TS46">
        <v>0</v>
      </c>
      <c r="TT46">
        <v>0</v>
      </c>
      <c r="TU46">
        <v>0</v>
      </c>
      <c r="TV46">
        <v>0</v>
      </c>
      <c r="TW46">
        <v>0</v>
      </c>
      <c r="TX46">
        <v>0</v>
      </c>
      <c r="TY46">
        <v>0</v>
      </c>
      <c r="TZ46">
        <v>0</v>
      </c>
      <c r="UA46">
        <v>0</v>
      </c>
      <c r="UB46">
        <v>0</v>
      </c>
      <c r="UC46">
        <v>0</v>
      </c>
      <c r="UD46">
        <v>0</v>
      </c>
      <c r="UE46">
        <v>0</v>
      </c>
      <c r="UF46">
        <v>0</v>
      </c>
      <c r="UG46">
        <v>0</v>
      </c>
      <c r="UH46">
        <v>0</v>
      </c>
      <c r="UI46">
        <v>0</v>
      </c>
      <c r="UJ46">
        <v>0</v>
      </c>
      <c r="UK46">
        <v>0</v>
      </c>
      <c r="UL46">
        <v>0</v>
      </c>
    </row>
    <row r="47" spans="1:558" ht="15" customHeight="1" x14ac:dyDescent="0.25">
      <c r="A47" s="38">
        <v>45944</v>
      </c>
      <c r="B47" s="38">
        <v>45944</v>
      </c>
      <c r="C47" s="39" t="s">
        <v>11</v>
      </c>
      <c r="D47" s="39">
        <v>44111611</v>
      </c>
      <c r="E47" s="39" t="s">
        <v>43</v>
      </c>
      <c r="F47" s="39" t="s">
        <v>19</v>
      </c>
      <c r="G47" s="48">
        <v>11.99</v>
      </c>
      <c r="H47" s="128">
        <f t="shared" si="1"/>
        <v>503.58</v>
      </c>
      <c r="I47" s="52">
        <v>42</v>
      </c>
      <c r="J47" s="55">
        <v>0</v>
      </c>
      <c r="K47" s="49">
        <f t="shared" si="0"/>
        <v>42</v>
      </c>
      <c r="L47" s="40"/>
      <c r="M47" s="40"/>
      <c r="N47" s="40"/>
      <c r="O47" s="40">
        <v>0</v>
      </c>
      <c r="P47" s="40">
        <v>0</v>
      </c>
      <c r="Q47" s="40">
        <v>0</v>
      </c>
      <c r="R47" s="40">
        <v>0</v>
      </c>
      <c r="S47" s="40">
        <v>0</v>
      </c>
      <c r="T47" s="40">
        <v>0</v>
      </c>
      <c r="U47" s="40">
        <v>0</v>
      </c>
      <c r="V47" s="40">
        <v>0</v>
      </c>
      <c r="W47" s="40">
        <v>0</v>
      </c>
      <c r="X47" s="40">
        <v>0</v>
      </c>
      <c r="Y47" s="40">
        <v>0</v>
      </c>
      <c r="Z47" s="40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  <c r="EM47">
        <v>0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0</v>
      </c>
      <c r="EX47">
        <v>0</v>
      </c>
      <c r="EY47">
        <v>0</v>
      </c>
      <c r="EZ47">
        <v>0</v>
      </c>
      <c r="FA47">
        <v>0</v>
      </c>
      <c r="FB47">
        <v>0</v>
      </c>
      <c r="FC47">
        <v>0</v>
      </c>
      <c r="FD47">
        <v>0</v>
      </c>
      <c r="FE47">
        <v>0</v>
      </c>
      <c r="FF47">
        <v>0</v>
      </c>
      <c r="FG47">
        <v>0</v>
      </c>
      <c r="FH47">
        <v>0</v>
      </c>
      <c r="FI47">
        <v>0</v>
      </c>
      <c r="FJ47">
        <v>0</v>
      </c>
      <c r="FK47">
        <v>0</v>
      </c>
      <c r="FL47">
        <v>0</v>
      </c>
      <c r="FM47">
        <v>0</v>
      </c>
      <c r="FN47">
        <v>0</v>
      </c>
      <c r="FO47">
        <v>0</v>
      </c>
      <c r="FP47">
        <v>0</v>
      </c>
      <c r="FQ47">
        <v>0</v>
      </c>
      <c r="FR47">
        <v>0</v>
      </c>
      <c r="FS47">
        <v>0</v>
      </c>
      <c r="FT47">
        <v>0</v>
      </c>
      <c r="FU47">
        <v>0</v>
      </c>
      <c r="FV47">
        <v>0</v>
      </c>
      <c r="FW47">
        <v>0</v>
      </c>
      <c r="FX47">
        <v>0</v>
      </c>
      <c r="FY47">
        <v>0</v>
      </c>
      <c r="FZ47">
        <v>0</v>
      </c>
      <c r="GA47">
        <v>0</v>
      </c>
      <c r="GB47">
        <v>0</v>
      </c>
      <c r="GC47">
        <v>0</v>
      </c>
      <c r="GD47">
        <v>0</v>
      </c>
      <c r="GE47">
        <v>0</v>
      </c>
      <c r="GF47">
        <v>0</v>
      </c>
      <c r="GG47">
        <v>0</v>
      </c>
      <c r="GH47">
        <v>0</v>
      </c>
      <c r="GI47">
        <v>0</v>
      </c>
      <c r="GJ47">
        <v>0</v>
      </c>
      <c r="GK47">
        <v>0</v>
      </c>
      <c r="GL47">
        <v>0</v>
      </c>
      <c r="GM47">
        <v>0</v>
      </c>
      <c r="GN47">
        <v>0</v>
      </c>
      <c r="GO47">
        <v>0</v>
      </c>
      <c r="GP47">
        <v>0</v>
      </c>
      <c r="GQ47">
        <v>0</v>
      </c>
      <c r="GR47">
        <v>0</v>
      </c>
      <c r="GS47">
        <v>0</v>
      </c>
      <c r="GT47">
        <v>0</v>
      </c>
      <c r="GU47">
        <v>0</v>
      </c>
      <c r="GV47">
        <v>0</v>
      </c>
      <c r="GW47">
        <v>0</v>
      </c>
      <c r="GX47">
        <v>0</v>
      </c>
      <c r="GY47">
        <v>0</v>
      </c>
      <c r="GZ47">
        <v>0</v>
      </c>
      <c r="HA47">
        <v>0</v>
      </c>
      <c r="HB47">
        <v>0</v>
      </c>
      <c r="HC47">
        <v>0</v>
      </c>
      <c r="HD47">
        <v>0</v>
      </c>
      <c r="HE47">
        <v>0</v>
      </c>
      <c r="HF47">
        <v>0</v>
      </c>
      <c r="HG47">
        <v>0</v>
      </c>
      <c r="HH47">
        <v>0</v>
      </c>
      <c r="HI47">
        <v>0</v>
      </c>
      <c r="HJ47">
        <v>0</v>
      </c>
      <c r="HK47">
        <v>0</v>
      </c>
      <c r="HL47">
        <v>0</v>
      </c>
      <c r="HM47">
        <v>0</v>
      </c>
      <c r="HN47">
        <v>0</v>
      </c>
      <c r="HO47">
        <v>0</v>
      </c>
      <c r="HP47">
        <v>0</v>
      </c>
      <c r="HQ47">
        <v>0</v>
      </c>
      <c r="HR47">
        <v>0</v>
      </c>
      <c r="HS47">
        <v>0</v>
      </c>
      <c r="HT47">
        <v>0</v>
      </c>
      <c r="HU47">
        <v>0</v>
      </c>
      <c r="HV47">
        <v>0</v>
      </c>
      <c r="HW47">
        <v>0</v>
      </c>
      <c r="HX47">
        <v>0</v>
      </c>
      <c r="HY47">
        <v>0</v>
      </c>
      <c r="HZ47">
        <v>0</v>
      </c>
      <c r="IA47">
        <v>0</v>
      </c>
      <c r="IB47">
        <v>0</v>
      </c>
      <c r="IC47">
        <v>0</v>
      </c>
      <c r="ID47">
        <v>0</v>
      </c>
      <c r="IE47">
        <v>0</v>
      </c>
      <c r="IF47">
        <v>0</v>
      </c>
      <c r="IG47">
        <v>0</v>
      </c>
      <c r="IH47">
        <v>0</v>
      </c>
      <c r="II47">
        <v>0</v>
      </c>
      <c r="IJ47">
        <v>0</v>
      </c>
      <c r="IK47">
        <v>0</v>
      </c>
      <c r="IL47">
        <v>0</v>
      </c>
      <c r="IM47">
        <v>0</v>
      </c>
      <c r="IN47">
        <v>0</v>
      </c>
      <c r="IO47">
        <v>0</v>
      </c>
      <c r="IP47">
        <v>0</v>
      </c>
      <c r="IQ47">
        <v>0</v>
      </c>
      <c r="IR47">
        <v>0</v>
      </c>
      <c r="IS47">
        <v>0</v>
      </c>
      <c r="IT47">
        <v>0</v>
      </c>
      <c r="IU47">
        <v>0</v>
      </c>
      <c r="IV47">
        <v>0</v>
      </c>
      <c r="IW47">
        <v>0</v>
      </c>
      <c r="IX47">
        <v>0</v>
      </c>
      <c r="IY47">
        <v>0</v>
      </c>
      <c r="IZ47">
        <v>0</v>
      </c>
      <c r="JA47">
        <v>0</v>
      </c>
      <c r="JB47">
        <v>0</v>
      </c>
      <c r="JC47">
        <v>0</v>
      </c>
      <c r="JD47">
        <v>0</v>
      </c>
      <c r="JE47">
        <v>0</v>
      </c>
      <c r="JF47">
        <v>0</v>
      </c>
      <c r="JG47">
        <v>0</v>
      </c>
      <c r="JH47">
        <v>0</v>
      </c>
      <c r="JI47">
        <v>0</v>
      </c>
      <c r="JJ47">
        <v>0</v>
      </c>
      <c r="JK47">
        <v>0</v>
      </c>
      <c r="JL47">
        <v>0</v>
      </c>
      <c r="JM47">
        <v>0</v>
      </c>
      <c r="JN47">
        <v>0</v>
      </c>
      <c r="JO47">
        <v>0</v>
      </c>
      <c r="JP47">
        <v>0</v>
      </c>
      <c r="JQ47">
        <v>0</v>
      </c>
      <c r="JR47">
        <v>0</v>
      </c>
      <c r="JS47">
        <v>0</v>
      </c>
      <c r="JT47">
        <v>0</v>
      </c>
      <c r="JU47">
        <v>0</v>
      </c>
      <c r="JV47">
        <v>0</v>
      </c>
      <c r="JW47">
        <v>0</v>
      </c>
      <c r="JX47">
        <v>0</v>
      </c>
      <c r="JY47">
        <v>0</v>
      </c>
      <c r="JZ47">
        <v>0</v>
      </c>
      <c r="KA47">
        <v>0</v>
      </c>
      <c r="KB47">
        <v>0</v>
      </c>
      <c r="KC47">
        <v>0</v>
      </c>
      <c r="KD47">
        <v>0</v>
      </c>
      <c r="KE47">
        <v>0</v>
      </c>
      <c r="KF47">
        <v>0</v>
      </c>
      <c r="KG47">
        <v>0</v>
      </c>
      <c r="KH47">
        <v>0</v>
      </c>
      <c r="KI47">
        <v>0</v>
      </c>
      <c r="KJ47">
        <v>0</v>
      </c>
      <c r="KK47">
        <v>0</v>
      </c>
      <c r="KL47">
        <v>0</v>
      </c>
      <c r="KM47">
        <v>0</v>
      </c>
      <c r="KN47">
        <v>0</v>
      </c>
      <c r="KO47">
        <v>0</v>
      </c>
      <c r="KP47">
        <v>0</v>
      </c>
      <c r="KQ47">
        <v>0</v>
      </c>
      <c r="KR47">
        <v>0</v>
      </c>
      <c r="KS47">
        <v>0</v>
      </c>
      <c r="KT47">
        <v>0</v>
      </c>
      <c r="KU47">
        <v>0</v>
      </c>
      <c r="KV47">
        <v>0</v>
      </c>
      <c r="KW47">
        <v>0</v>
      </c>
      <c r="KX47">
        <v>0</v>
      </c>
      <c r="KY47">
        <v>0</v>
      </c>
      <c r="KZ47">
        <v>0</v>
      </c>
      <c r="LA47">
        <v>0</v>
      </c>
      <c r="LB47">
        <v>0</v>
      </c>
      <c r="LC47">
        <v>0</v>
      </c>
      <c r="LD47">
        <v>0</v>
      </c>
      <c r="LE47">
        <v>0</v>
      </c>
      <c r="LF47">
        <v>0</v>
      </c>
      <c r="LG47">
        <v>0</v>
      </c>
      <c r="LH47">
        <v>0</v>
      </c>
      <c r="LI47">
        <v>0</v>
      </c>
      <c r="LJ47">
        <v>0</v>
      </c>
      <c r="LK47">
        <v>0</v>
      </c>
      <c r="LL47">
        <v>0</v>
      </c>
      <c r="LM47">
        <v>0</v>
      </c>
      <c r="LN47">
        <v>0</v>
      </c>
      <c r="LO47">
        <v>0</v>
      </c>
      <c r="LP47">
        <v>0</v>
      </c>
      <c r="LQ47">
        <v>0</v>
      </c>
      <c r="LR47">
        <v>0</v>
      </c>
      <c r="LS47">
        <v>0</v>
      </c>
      <c r="LT47">
        <v>0</v>
      </c>
      <c r="LU47">
        <v>0</v>
      </c>
      <c r="LV47">
        <v>0</v>
      </c>
      <c r="LW47">
        <v>0</v>
      </c>
      <c r="LX47">
        <v>0</v>
      </c>
      <c r="LY47">
        <v>0</v>
      </c>
      <c r="LZ47">
        <v>0</v>
      </c>
      <c r="MA47">
        <v>0</v>
      </c>
      <c r="MB47">
        <v>0</v>
      </c>
      <c r="MC47">
        <v>0</v>
      </c>
      <c r="MD47">
        <v>0</v>
      </c>
      <c r="ME47">
        <v>0</v>
      </c>
      <c r="MF47">
        <v>0</v>
      </c>
      <c r="MG47">
        <v>0</v>
      </c>
      <c r="MH47">
        <v>0</v>
      </c>
      <c r="MI47">
        <v>0</v>
      </c>
      <c r="MJ47">
        <v>0</v>
      </c>
      <c r="MK47">
        <v>0</v>
      </c>
      <c r="ML47">
        <v>0</v>
      </c>
      <c r="MM47">
        <v>0</v>
      </c>
      <c r="MN47">
        <v>0</v>
      </c>
      <c r="MO47">
        <v>0</v>
      </c>
      <c r="MP47">
        <v>0</v>
      </c>
      <c r="MQ47">
        <v>0</v>
      </c>
      <c r="MR47">
        <v>0</v>
      </c>
      <c r="MS47">
        <v>0</v>
      </c>
      <c r="MT47">
        <v>0</v>
      </c>
      <c r="MU47">
        <v>0</v>
      </c>
      <c r="MV47">
        <v>0</v>
      </c>
      <c r="MW47">
        <v>0</v>
      </c>
      <c r="MX47">
        <v>0</v>
      </c>
      <c r="MY47">
        <v>0</v>
      </c>
      <c r="MZ47">
        <v>0</v>
      </c>
      <c r="NA47">
        <v>0</v>
      </c>
      <c r="NB47">
        <v>0</v>
      </c>
      <c r="NC47">
        <v>0</v>
      </c>
      <c r="ND47">
        <v>0</v>
      </c>
      <c r="NE47">
        <v>0</v>
      </c>
      <c r="NF47">
        <v>0</v>
      </c>
      <c r="NG47">
        <v>0</v>
      </c>
      <c r="NH47">
        <v>0</v>
      </c>
      <c r="NI47">
        <v>0</v>
      </c>
      <c r="NJ47">
        <v>0</v>
      </c>
      <c r="NK47">
        <v>0</v>
      </c>
      <c r="NL47">
        <v>0</v>
      </c>
      <c r="NM47">
        <v>0</v>
      </c>
      <c r="NN47">
        <v>0</v>
      </c>
      <c r="NO47">
        <v>0</v>
      </c>
      <c r="NP47">
        <v>0</v>
      </c>
      <c r="NQ47">
        <v>0</v>
      </c>
      <c r="NR47">
        <v>0</v>
      </c>
      <c r="NS47">
        <v>0</v>
      </c>
      <c r="NT47">
        <v>0</v>
      </c>
      <c r="NU47">
        <v>0</v>
      </c>
      <c r="NV47">
        <v>0</v>
      </c>
      <c r="NW47">
        <v>0</v>
      </c>
      <c r="NX47">
        <v>0</v>
      </c>
      <c r="NY47">
        <v>0</v>
      </c>
      <c r="NZ47">
        <v>0</v>
      </c>
      <c r="OA47">
        <v>0</v>
      </c>
      <c r="OB47">
        <v>0</v>
      </c>
      <c r="OC47">
        <v>0</v>
      </c>
      <c r="OD47">
        <v>0</v>
      </c>
      <c r="OE47">
        <v>0</v>
      </c>
      <c r="OF47">
        <v>0</v>
      </c>
      <c r="OG47">
        <v>0</v>
      </c>
      <c r="OH47">
        <v>0</v>
      </c>
      <c r="OI47">
        <v>0</v>
      </c>
      <c r="OJ47">
        <v>0</v>
      </c>
      <c r="OK47">
        <v>0</v>
      </c>
      <c r="OL47">
        <v>0</v>
      </c>
      <c r="OM47">
        <v>0</v>
      </c>
      <c r="ON47">
        <v>0</v>
      </c>
      <c r="OO47">
        <v>0</v>
      </c>
      <c r="OP47">
        <v>0</v>
      </c>
      <c r="OQ47">
        <v>0</v>
      </c>
      <c r="OR47">
        <v>0</v>
      </c>
      <c r="OS47">
        <v>0</v>
      </c>
      <c r="OT47">
        <v>0</v>
      </c>
      <c r="OU47">
        <v>0</v>
      </c>
      <c r="OV47">
        <v>0</v>
      </c>
      <c r="OW47">
        <v>0</v>
      </c>
      <c r="OX47">
        <v>0</v>
      </c>
      <c r="OY47">
        <v>0</v>
      </c>
      <c r="OZ47">
        <v>0</v>
      </c>
      <c r="PA47">
        <v>0</v>
      </c>
      <c r="PB47">
        <v>0</v>
      </c>
      <c r="PC47">
        <v>0</v>
      </c>
      <c r="PD47">
        <v>0</v>
      </c>
      <c r="PE47">
        <v>0</v>
      </c>
      <c r="PF47">
        <v>0</v>
      </c>
      <c r="PG47">
        <v>0</v>
      </c>
      <c r="PH47">
        <v>0</v>
      </c>
      <c r="PI47">
        <v>0</v>
      </c>
      <c r="PJ47">
        <v>0</v>
      </c>
      <c r="PK47">
        <v>0</v>
      </c>
      <c r="PL47">
        <v>0</v>
      </c>
      <c r="PM47">
        <v>0</v>
      </c>
      <c r="PN47">
        <v>0</v>
      </c>
      <c r="PO47">
        <v>0</v>
      </c>
      <c r="PP47">
        <v>0</v>
      </c>
      <c r="PQ47">
        <v>0</v>
      </c>
      <c r="PR47">
        <v>0</v>
      </c>
      <c r="PS47">
        <v>0</v>
      </c>
      <c r="PT47">
        <v>0</v>
      </c>
      <c r="PU47">
        <v>0</v>
      </c>
      <c r="PV47">
        <v>0</v>
      </c>
      <c r="PW47">
        <v>0</v>
      </c>
      <c r="PX47">
        <v>0</v>
      </c>
      <c r="PY47">
        <v>0</v>
      </c>
      <c r="PZ47">
        <v>0</v>
      </c>
      <c r="QA47">
        <v>0</v>
      </c>
      <c r="QB47">
        <v>0</v>
      </c>
      <c r="QC47">
        <v>0</v>
      </c>
      <c r="QD47">
        <v>0</v>
      </c>
      <c r="QE47">
        <v>0</v>
      </c>
      <c r="QF47">
        <v>0</v>
      </c>
      <c r="QG47">
        <v>0</v>
      </c>
      <c r="QH47">
        <v>0</v>
      </c>
      <c r="QI47">
        <v>0</v>
      </c>
      <c r="QJ47">
        <v>0</v>
      </c>
      <c r="QK47">
        <v>0</v>
      </c>
      <c r="QL47">
        <v>0</v>
      </c>
      <c r="QM47">
        <v>0</v>
      </c>
      <c r="QN47">
        <v>0</v>
      </c>
      <c r="QO47">
        <v>0</v>
      </c>
      <c r="QP47">
        <v>0</v>
      </c>
      <c r="QQ47">
        <v>0</v>
      </c>
      <c r="QR47">
        <v>0</v>
      </c>
      <c r="QS47">
        <v>0</v>
      </c>
      <c r="QT47">
        <v>0</v>
      </c>
      <c r="QU47">
        <v>0</v>
      </c>
      <c r="QV47">
        <v>0</v>
      </c>
      <c r="QW47">
        <v>0</v>
      </c>
      <c r="QX47">
        <v>0</v>
      </c>
      <c r="QY47">
        <v>0</v>
      </c>
      <c r="QZ47">
        <v>0</v>
      </c>
      <c r="RA47">
        <v>0</v>
      </c>
      <c r="RB47">
        <v>0</v>
      </c>
      <c r="RC47">
        <v>0</v>
      </c>
      <c r="RD47">
        <v>0</v>
      </c>
      <c r="RE47">
        <v>0</v>
      </c>
      <c r="RF47">
        <v>0</v>
      </c>
      <c r="RG47">
        <v>0</v>
      </c>
      <c r="RH47">
        <v>0</v>
      </c>
      <c r="RI47">
        <v>0</v>
      </c>
      <c r="RJ47">
        <v>0</v>
      </c>
      <c r="RK47">
        <v>0</v>
      </c>
      <c r="RL47">
        <v>0</v>
      </c>
      <c r="RM47">
        <v>0</v>
      </c>
      <c r="RN47">
        <v>0</v>
      </c>
      <c r="RO47">
        <v>0</v>
      </c>
      <c r="RP47">
        <v>0</v>
      </c>
      <c r="RQ47">
        <v>0</v>
      </c>
      <c r="RR47">
        <v>0</v>
      </c>
      <c r="RS47">
        <v>0</v>
      </c>
      <c r="RT47">
        <v>0</v>
      </c>
      <c r="RU47">
        <v>0</v>
      </c>
      <c r="RV47">
        <v>0</v>
      </c>
      <c r="RW47">
        <v>0</v>
      </c>
      <c r="RX47">
        <v>0</v>
      </c>
      <c r="RY47">
        <v>0</v>
      </c>
      <c r="RZ47">
        <v>0</v>
      </c>
      <c r="SA47">
        <v>0</v>
      </c>
      <c r="SB47">
        <v>0</v>
      </c>
      <c r="SC47">
        <v>0</v>
      </c>
      <c r="SD47">
        <v>0</v>
      </c>
      <c r="SE47">
        <v>0</v>
      </c>
      <c r="SF47">
        <v>0</v>
      </c>
      <c r="SG47">
        <v>0</v>
      </c>
      <c r="SH47">
        <v>0</v>
      </c>
      <c r="SI47">
        <v>0</v>
      </c>
      <c r="SJ47">
        <v>0</v>
      </c>
      <c r="SK47">
        <v>0</v>
      </c>
      <c r="SL47">
        <v>0</v>
      </c>
      <c r="SM47">
        <v>0</v>
      </c>
      <c r="SN47">
        <v>0</v>
      </c>
      <c r="SO47">
        <v>0</v>
      </c>
      <c r="SP47">
        <v>0</v>
      </c>
      <c r="SQ47">
        <v>0</v>
      </c>
      <c r="SR47">
        <v>0</v>
      </c>
      <c r="SS47">
        <v>0</v>
      </c>
      <c r="ST47">
        <v>0</v>
      </c>
      <c r="SU47">
        <v>0</v>
      </c>
      <c r="SV47">
        <v>0</v>
      </c>
      <c r="SW47">
        <v>0</v>
      </c>
      <c r="SX47">
        <v>0</v>
      </c>
      <c r="SY47">
        <v>0</v>
      </c>
      <c r="SZ47">
        <v>0</v>
      </c>
      <c r="TA47">
        <v>0</v>
      </c>
      <c r="TB47">
        <v>0</v>
      </c>
      <c r="TC47">
        <v>0</v>
      </c>
      <c r="TD47">
        <v>0</v>
      </c>
      <c r="TE47">
        <v>0</v>
      </c>
      <c r="TF47">
        <v>0</v>
      </c>
      <c r="TG47">
        <v>0</v>
      </c>
      <c r="TH47">
        <v>0</v>
      </c>
      <c r="TI47">
        <v>0</v>
      </c>
      <c r="TJ47">
        <v>0</v>
      </c>
      <c r="TK47">
        <v>0</v>
      </c>
      <c r="TL47">
        <v>0</v>
      </c>
      <c r="TM47">
        <v>0</v>
      </c>
      <c r="TN47">
        <v>0</v>
      </c>
      <c r="TO47">
        <v>0</v>
      </c>
      <c r="TP47">
        <v>0</v>
      </c>
      <c r="TQ47">
        <v>0</v>
      </c>
      <c r="TR47">
        <v>0</v>
      </c>
      <c r="TS47">
        <v>0</v>
      </c>
      <c r="TT47">
        <v>0</v>
      </c>
      <c r="TU47">
        <v>0</v>
      </c>
      <c r="TV47">
        <v>0</v>
      </c>
      <c r="TW47">
        <v>0</v>
      </c>
      <c r="TX47">
        <v>0</v>
      </c>
      <c r="TY47">
        <v>0</v>
      </c>
      <c r="TZ47">
        <v>0</v>
      </c>
      <c r="UA47">
        <v>0</v>
      </c>
      <c r="UB47">
        <v>0</v>
      </c>
      <c r="UC47">
        <v>0</v>
      </c>
      <c r="UD47">
        <v>0</v>
      </c>
      <c r="UE47">
        <v>0</v>
      </c>
      <c r="UF47">
        <v>0</v>
      </c>
      <c r="UG47">
        <v>0</v>
      </c>
      <c r="UH47">
        <v>0</v>
      </c>
      <c r="UI47">
        <v>0</v>
      </c>
      <c r="UJ47">
        <v>0</v>
      </c>
      <c r="UK47">
        <v>0</v>
      </c>
      <c r="UL47">
        <v>0</v>
      </c>
    </row>
    <row r="48" spans="1:558" ht="15" customHeight="1" x14ac:dyDescent="0.25">
      <c r="A48" s="38">
        <v>45944</v>
      </c>
      <c r="B48" s="38">
        <v>45944</v>
      </c>
      <c r="C48" s="39" t="s">
        <v>11</v>
      </c>
      <c r="D48" s="39">
        <v>44111611</v>
      </c>
      <c r="E48" s="39" t="s">
        <v>1254</v>
      </c>
      <c r="F48" s="39" t="s">
        <v>19</v>
      </c>
      <c r="G48" s="48">
        <v>12.9</v>
      </c>
      <c r="H48" s="128">
        <f t="shared" si="1"/>
        <v>1109.4000000000001</v>
      </c>
      <c r="I48" s="52">
        <v>86</v>
      </c>
      <c r="J48" s="55">
        <v>0</v>
      </c>
      <c r="K48" s="49">
        <f t="shared" si="0"/>
        <v>86</v>
      </c>
      <c r="L48" s="40"/>
      <c r="M48" s="40"/>
      <c r="N48" s="40"/>
      <c r="O48" s="40">
        <v>0</v>
      </c>
      <c r="P48" s="40">
        <v>0</v>
      </c>
      <c r="Q48" s="40">
        <v>0</v>
      </c>
      <c r="R48" s="40">
        <v>0</v>
      </c>
      <c r="S48" s="40">
        <v>0</v>
      </c>
      <c r="T48" s="40">
        <v>0</v>
      </c>
      <c r="U48" s="40">
        <v>0</v>
      </c>
      <c r="V48" s="40">
        <v>0</v>
      </c>
      <c r="W48" s="40">
        <v>0</v>
      </c>
      <c r="X48" s="40">
        <v>0</v>
      </c>
      <c r="Y48" s="40">
        <v>0</v>
      </c>
      <c r="Z48" s="40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  <c r="DG48">
        <v>0</v>
      </c>
      <c r="DH48">
        <v>0</v>
      </c>
      <c r="DI48">
        <v>0</v>
      </c>
      <c r="DJ48">
        <v>0</v>
      </c>
      <c r="DK48">
        <v>0</v>
      </c>
      <c r="DL48">
        <v>0</v>
      </c>
      <c r="DM48">
        <v>0</v>
      </c>
      <c r="DN48">
        <v>0</v>
      </c>
      <c r="DO48">
        <v>0</v>
      </c>
      <c r="DP48">
        <v>0</v>
      </c>
      <c r="DQ48">
        <v>0</v>
      </c>
      <c r="DR48">
        <v>0</v>
      </c>
      <c r="DS48">
        <v>0</v>
      </c>
      <c r="DT48">
        <v>0</v>
      </c>
      <c r="DU48">
        <v>0</v>
      </c>
      <c r="DV48">
        <v>0</v>
      </c>
      <c r="DW48">
        <v>0</v>
      </c>
      <c r="DX48">
        <v>0</v>
      </c>
      <c r="DY48">
        <v>0</v>
      </c>
      <c r="DZ48">
        <v>0</v>
      </c>
      <c r="EA48">
        <v>0</v>
      </c>
      <c r="EB48">
        <v>0</v>
      </c>
      <c r="EC48">
        <v>0</v>
      </c>
      <c r="ED48">
        <v>0</v>
      </c>
      <c r="EE48">
        <v>0</v>
      </c>
      <c r="EF48">
        <v>0</v>
      </c>
      <c r="EG48">
        <v>0</v>
      </c>
      <c r="EH48">
        <v>0</v>
      </c>
      <c r="EI48">
        <v>0</v>
      </c>
      <c r="EJ48">
        <v>0</v>
      </c>
      <c r="EK48">
        <v>0</v>
      </c>
      <c r="EL48">
        <v>0</v>
      </c>
      <c r="EM48">
        <v>0</v>
      </c>
      <c r="EN48">
        <v>0</v>
      </c>
      <c r="EO48">
        <v>0</v>
      </c>
      <c r="EP48">
        <v>0</v>
      </c>
      <c r="EQ48">
        <v>0</v>
      </c>
      <c r="ER48">
        <v>0</v>
      </c>
      <c r="ES48">
        <v>0</v>
      </c>
      <c r="ET48">
        <v>0</v>
      </c>
      <c r="EU48">
        <v>0</v>
      </c>
      <c r="EV48">
        <v>0</v>
      </c>
      <c r="EW48">
        <v>0</v>
      </c>
      <c r="EX48">
        <v>0</v>
      </c>
      <c r="EY48">
        <v>0</v>
      </c>
      <c r="EZ48">
        <v>0</v>
      </c>
      <c r="FA48">
        <v>0</v>
      </c>
      <c r="FB48">
        <v>0</v>
      </c>
      <c r="FC48">
        <v>0</v>
      </c>
      <c r="FD48">
        <v>0</v>
      </c>
      <c r="FE48">
        <v>0</v>
      </c>
      <c r="FF48">
        <v>0</v>
      </c>
      <c r="FG48">
        <v>0</v>
      </c>
      <c r="FH48">
        <v>0</v>
      </c>
      <c r="FI48">
        <v>0</v>
      </c>
      <c r="FJ48">
        <v>0</v>
      </c>
      <c r="FK48">
        <v>0</v>
      </c>
      <c r="FL48">
        <v>0</v>
      </c>
      <c r="FM48">
        <v>0</v>
      </c>
      <c r="FN48">
        <v>0</v>
      </c>
      <c r="FO48">
        <v>0</v>
      </c>
      <c r="FP48">
        <v>0</v>
      </c>
      <c r="FQ48">
        <v>0</v>
      </c>
      <c r="FR48">
        <v>0</v>
      </c>
      <c r="FS48">
        <v>0</v>
      </c>
      <c r="FT48">
        <v>0</v>
      </c>
      <c r="FU48">
        <v>0</v>
      </c>
      <c r="FV48">
        <v>0</v>
      </c>
      <c r="FW48">
        <v>0</v>
      </c>
      <c r="FX48">
        <v>0</v>
      </c>
      <c r="FY48">
        <v>0</v>
      </c>
      <c r="FZ48">
        <v>0</v>
      </c>
      <c r="GA48">
        <v>0</v>
      </c>
      <c r="GB48">
        <v>0</v>
      </c>
      <c r="GC48">
        <v>0</v>
      </c>
      <c r="GD48">
        <v>0</v>
      </c>
      <c r="GE48">
        <v>0</v>
      </c>
      <c r="GF48">
        <v>0</v>
      </c>
      <c r="GG48">
        <v>0</v>
      </c>
      <c r="GH48">
        <v>0</v>
      </c>
      <c r="GI48">
        <v>0</v>
      </c>
      <c r="GJ48">
        <v>0</v>
      </c>
      <c r="GK48">
        <v>0</v>
      </c>
      <c r="GL48">
        <v>0</v>
      </c>
      <c r="GM48">
        <v>0</v>
      </c>
      <c r="GN48">
        <v>0</v>
      </c>
      <c r="GO48">
        <v>0</v>
      </c>
      <c r="GP48">
        <v>0</v>
      </c>
      <c r="GQ48">
        <v>0</v>
      </c>
      <c r="GR48">
        <v>0</v>
      </c>
      <c r="GS48">
        <v>0</v>
      </c>
      <c r="GT48">
        <v>0</v>
      </c>
      <c r="GU48">
        <v>0</v>
      </c>
      <c r="GV48">
        <v>0</v>
      </c>
      <c r="GW48">
        <v>0</v>
      </c>
      <c r="GX48">
        <v>0</v>
      </c>
      <c r="GY48">
        <v>0</v>
      </c>
      <c r="GZ48">
        <v>0</v>
      </c>
      <c r="HA48">
        <v>0</v>
      </c>
      <c r="HB48">
        <v>0</v>
      </c>
      <c r="HC48">
        <v>0</v>
      </c>
      <c r="HD48">
        <v>0</v>
      </c>
      <c r="HE48">
        <v>0</v>
      </c>
      <c r="HF48">
        <v>0</v>
      </c>
      <c r="HG48">
        <v>0</v>
      </c>
      <c r="HH48">
        <v>0</v>
      </c>
      <c r="HI48">
        <v>0</v>
      </c>
      <c r="HJ48">
        <v>0</v>
      </c>
      <c r="HK48">
        <v>0</v>
      </c>
      <c r="HL48">
        <v>0</v>
      </c>
      <c r="HM48">
        <v>0</v>
      </c>
      <c r="HN48">
        <v>0</v>
      </c>
      <c r="HO48">
        <v>0</v>
      </c>
      <c r="HP48">
        <v>0</v>
      </c>
      <c r="HQ48">
        <v>0</v>
      </c>
      <c r="HR48">
        <v>0</v>
      </c>
      <c r="HS48">
        <v>0</v>
      </c>
      <c r="HT48">
        <v>0</v>
      </c>
      <c r="HU48">
        <v>0</v>
      </c>
      <c r="HV48">
        <v>0</v>
      </c>
      <c r="HW48">
        <v>0</v>
      </c>
      <c r="HX48">
        <v>0</v>
      </c>
      <c r="HY48">
        <v>0</v>
      </c>
      <c r="HZ48">
        <v>0</v>
      </c>
      <c r="IA48">
        <v>0</v>
      </c>
      <c r="IB48">
        <v>0</v>
      </c>
      <c r="IC48">
        <v>0</v>
      </c>
      <c r="ID48">
        <v>0</v>
      </c>
      <c r="IE48">
        <v>0</v>
      </c>
      <c r="IF48">
        <v>0</v>
      </c>
      <c r="IG48">
        <v>0</v>
      </c>
      <c r="IH48">
        <v>0</v>
      </c>
      <c r="II48">
        <v>0</v>
      </c>
      <c r="IJ48">
        <v>0</v>
      </c>
      <c r="IK48">
        <v>0</v>
      </c>
      <c r="IL48">
        <v>0</v>
      </c>
      <c r="IM48">
        <v>0</v>
      </c>
      <c r="IN48">
        <v>0</v>
      </c>
      <c r="IO48">
        <v>0</v>
      </c>
      <c r="IP48">
        <v>0</v>
      </c>
      <c r="IQ48">
        <v>0</v>
      </c>
      <c r="IR48">
        <v>0</v>
      </c>
      <c r="IS48">
        <v>0</v>
      </c>
      <c r="IT48">
        <v>0</v>
      </c>
      <c r="IU48">
        <v>0</v>
      </c>
      <c r="IV48">
        <v>0</v>
      </c>
      <c r="IW48">
        <v>0</v>
      </c>
      <c r="IX48">
        <v>0</v>
      </c>
      <c r="IY48">
        <v>0</v>
      </c>
      <c r="IZ48">
        <v>0</v>
      </c>
      <c r="JA48">
        <v>0</v>
      </c>
      <c r="JB48">
        <v>0</v>
      </c>
      <c r="JC48">
        <v>0</v>
      </c>
      <c r="JD48">
        <v>0</v>
      </c>
      <c r="JE48">
        <v>0</v>
      </c>
      <c r="JF48">
        <v>0</v>
      </c>
      <c r="JG48">
        <v>0</v>
      </c>
      <c r="JH48">
        <v>0</v>
      </c>
      <c r="JI48">
        <v>0</v>
      </c>
      <c r="JJ48">
        <v>0</v>
      </c>
      <c r="JK48">
        <v>0</v>
      </c>
      <c r="JL48">
        <v>0</v>
      </c>
      <c r="JM48">
        <v>0</v>
      </c>
      <c r="JN48">
        <v>0</v>
      </c>
      <c r="JO48">
        <v>0</v>
      </c>
      <c r="JP48">
        <v>0</v>
      </c>
      <c r="JQ48">
        <v>0</v>
      </c>
      <c r="JR48">
        <v>0</v>
      </c>
      <c r="JS48">
        <v>0</v>
      </c>
      <c r="JT48">
        <v>0</v>
      </c>
      <c r="JU48">
        <v>0</v>
      </c>
      <c r="JV48">
        <v>0</v>
      </c>
      <c r="JW48">
        <v>0</v>
      </c>
      <c r="JX48">
        <v>0</v>
      </c>
      <c r="JY48">
        <v>0</v>
      </c>
      <c r="JZ48">
        <v>0</v>
      </c>
      <c r="KA48">
        <v>0</v>
      </c>
      <c r="KB48">
        <v>0</v>
      </c>
      <c r="KC48">
        <v>0</v>
      </c>
      <c r="KD48">
        <v>0</v>
      </c>
      <c r="KE48">
        <v>0</v>
      </c>
      <c r="KF48">
        <v>0</v>
      </c>
      <c r="KG48">
        <v>0</v>
      </c>
      <c r="KH48">
        <v>0</v>
      </c>
      <c r="KI48">
        <v>0</v>
      </c>
      <c r="KJ48">
        <v>0</v>
      </c>
      <c r="KK48">
        <v>0</v>
      </c>
      <c r="KL48">
        <v>0</v>
      </c>
      <c r="KM48">
        <v>0</v>
      </c>
      <c r="KN48">
        <v>0</v>
      </c>
      <c r="KO48">
        <v>0</v>
      </c>
      <c r="KP48">
        <v>0</v>
      </c>
      <c r="KQ48">
        <v>0</v>
      </c>
      <c r="KR48">
        <v>0</v>
      </c>
      <c r="KS48">
        <v>0</v>
      </c>
      <c r="KT48">
        <v>0</v>
      </c>
      <c r="KU48">
        <v>0</v>
      </c>
      <c r="KV48">
        <v>0</v>
      </c>
      <c r="KW48">
        <v>0</v>
      </c>
      <c r="KX48">
        <v>0</v>
      </c>
      <c r="KY48">
        <v>0</v>
      </c>
      <c r="KZ48">
        <v>0</v>
      </c>
      <c r="LA48">
        <v>0</v>
      </c>
      <c r="LB48">
        <v>0</v>
      </c>
      <c r="LC48">
        <v>0</v>
      </c>
      <c r="LD48">
        <v>0</v>
      </c>
      <c r="LE48">
        <v>0</v>
      </c>
      <c r="LF48">
        <v>0</v>
      </c>
      <c r="LG48">
        <v>0</v>
      </c>
      <c r="LH48">
        <v>0</v>
      </c>
      <c r="LI48">
        <v>0</v>
      </c>
      <c r="LJ48">
        <v>0</v>
      </c>
      <c r="LK48">
        <v>0</v>
      </c>
      <c r="LL48">
        <v>0</v>
      </c>
      <c r="LM48">
        <v>0</v>
      </c>
      <c r="LN48">
        <v>0</v>
      </c>
      <c r="LO48">
        <v>0</v>
      </c>
      <c r="LP48">
        <v>0</v>
      </c>
      <c r="LQ48">
        <v>0</v>
      </c>
      <c r="LR48">
        <v>0</v>
      </c>
      <c r="LS48">
        <v>0</v>
      </c>
      <c r="LT48">
        <v>0</v>
      </c>
      <c r="LU48">
        <v>0</v>
      </c>
      <c r="LV48">
        <v>0</v>
      </c>
      <c r="LW48">
        <v>0</v>
      </c>
      <c r="LX48">
        <v>0</v>
      </c>
      <c r="LY48">
        <v>0</v>
      </c>
      <c r="LZ48">
        <v>0</v>
      </c>
      <c r="MA48">
        <v>0</v>
      </c>
      <c r="MB48">
        <v>0</v>
      </c>
      <c r="MC48">
        <v>0</v>
      </c>
      <c r="MD48">
        <v>0</v>
      </c>
      <c r="ME48">
        <v>0</v>
      </c>
      <c r="MF48">
        <v>0</v>
      </c>
      <c r="MG48">
        <v>0</v>
      </c>
      <c r="MH48">
        <v>0</v>
      </c>
      <c r="MI48">
        <v>0</v>
      </c>
      <c r="MJ48">
        <v>0</v>
      </c>
      <c r="MK48">
        <v>0</v>
      </c>
      <c r="ML48">
        <v>0</v>
      </c>
      <c r="MM48">
        <v>0</v>
      </c>
      <c r="MN48">
        <v>0</v>
      </c>
      <c r="MO48">
        <v>0</v>
      </c>
      <c r="MP48">
        <v>0</v>
      </c>
      <c r="MQ48">
        <v>0</v>
      </c>
      <c r="MR48">
        <v>0</v>
      </c>
      <c r="MS48">
        <v>0</v>
      </c>
      <c r="MT48">
        <v>0</v>
      </c>
      <c r="MU48">
        <v>0</v>
      </c>
      <c r="MV48">
        <v>0</v>
      </c>
      <c r="MW48">
        <v>0</v>
      </c>
      <c r="MX48">
        <v>0</v>
      </c>
      <c r="MY48">
        <v>0</v>
      </c>
      <c r="MZ48">
        <v>0</v>
      </c>
      <c r="NA48">
        <v>0</v>
      </c>
      <c r="NB48">
        <v>0</v>
      </c>
      <c r="NC48">
        <v>0</v>
      </c>
      <c r="ND48">
        <v>0</v>
      </c>
      <c r="NE48">
        <v>0</v>
      </c>
      <c r="NF48">
        <v>0</v>
      </c>
      <c r="NG48">
        <v>0</v>
      </c>
      <c r="NH48">
        <v>0</v>
      </c>
      <c r="NI48">
        <v>0</v>
      </c>
      <c r="NJ48">
        <v>0</v>
      </c>
      <c r="NK48">
        <v>0</v>
      </c>
      <c r="NL48">
        <v>0</v>
      </c>
      <c r="NM48">
        <v>0</v>
      </c>
      <c r="NN48">
        <v>0</v>
      </c>
      <c r="NO48">
        <v>0</v>
      </c>
      <c r="NP48">
        <v>0</v>
      </c>
      <c r="NQ48">
        <v>0</v>
      </c>
      <c r="NR48">
        <v>0</v>
      </c>
      <c r="NS48">
        <v>0</v>
      </c>
      <c r="NT48">
        <v>0</v>
      </c>
      <c r="NU48">
        <v>0</v>
      </c>
      <c r="NV48">
        <v>0</v>
      </c>
      <c r="NW48">
        <v>0</v>
      </c>
      <c r="NX48">
        <v>0</v>
      </c>
      <c r="NY48">
        <v>0</v>
      </c>
      <c r="NZ48">
        <v>0</v>
      </c>
      <c r="OA48">
        <v>0</v>
      </c>
      <c r="OB48">
        <v>0</v>
      </c>
      <c r="OC48">
        <v>0</v>
      </c>
      <c r="OD48">
        <v>0</v>
      </c>
      <c r="OE48">
        <v>0</v>
      </c>
      <c r="OF48">
        <v>0</v>
      </c>
      <c r="OG48">
        <v>0</v>
      </c>
      <c r="OH48">
        <v>0</v>
      </c>
      <c r="OI48">
        <v>0</v>
      </c>
      <c r="OJ48">
        <v>0</v>
      </c>
      <c r="OK48">
        <v>0</v>
      </c>
      <c r="OL48">
        <v>0</v>
      </c>
      <c r="OM48">
        <v>0</v>
      </c>
      <c r="ON48">
        <v>0</v>
      </c>
      <c r="OO48">
        <v>0</v>
      </c>
      <c r="OP48">
        <v>0</v>
      </c>
      <c r="OQ48">
        <v>0</v>
      </c>
      <c r="OR48">
        <v>0</v>
      </c>
      <c r="OS48">
        <v>0</v>
      </c>
      <c r="OT48">
        <v>0</v>
      </c>
      <c r="OU48">
        <v>0</v>
      </c>
      <c r="OV48">
        <v>0</v>
      </c>
      <c r="OW48">
        <v>0</v>
      </c>
      <c r="OX48">
        <v>0</v>
      </c>
      <c r="OY48">
        <v>0</v>
      </c>
      <c r="OZ48">
        <v>0</v>
      </c>
      <c r="PA48">
        <v>0</v>
      </c>
      <c r="PB48">
        <v>0</v>
      </c>
      <c r="PC48">
        <v>0</v>
      </c>
      <c r="PD48">
        <v>0</v>
      </c>
      <c r="PE48">
        <v>0</v>
      </c>
      <c r="PF48">
        <v>0</v>
      </c>
      <c r="PG48">
        <v>0</v>
      </c>
      <c r="PH48">
        <v>0</v>
      </c>
      <c r="PI48">
        <v>0</v>
      </c>
      <c r="PJ48">
        <v>0</v>
      </c>
      <c r="PK48">
        <v>0</v>
      </c>
      <c r="PL48">
        <v>0</v>
      </c>
      <c r="PM48">
        <v>0</v>
      </c>
      <c r="PN48">
        <v>0</v>
      </c>
      <c r="PO48">
        <v>0</v>
      </c>
      <c r="PP48">
        <v>0</v>
      </c>
      <c r="PQ48">
        <v>0</v>
      </c>
      <c r="PR48">
        <v>0</v>
      </c>
      <c r="PS48">
        <v>0</v>
      </c>
      <c r="PT48">
        <v>0</v>
      </c>
      <c r="PU48">
        <v>0</v>
      </c>
      <c r="PV48">
        <v>0</v>
      </c>
      <c r="PW48">
        <v>0</v>
      </c>
      <c r="PX48">
        <v>0</v>
      </c>
      <c r="PY48">
        <v>0</v>
      </c>
      <c r="PZ48">
        <v>0</v>
      </c>
      <c r="QA48">
        <v>0</v>
      </c>
      <c r="QB48">
        <v>0</v>
      </c>
      <c r="QC48">
        <v>0</v>
      </c>
      <c r="QD48">
        <v>0</v>
      </c>
      <c r="QE48">
        <v>0</v>
      </c>
      <c r="QF48">
        <v>0</v>
      </c>
      <c r="QG48">
        <v>0</v>
      </c>
      <c r="QH48">
        <v>0</v>
      </c>
      <c r="QI48">
        <v>0</v>
      </c>
      <c r="QJ48">
        <v>0</v>
      </c>
      <c r="QK48">
        <v>0</v>
      </c>
      <c r="QL48">
        <v>0</v>
      </c>
      <c r="QM48">
        <v>0</v>
      </c>
      <c r="QN48">
        <v>0</v>
      </c>
      <c r="QO48">
        <v>0</v>
      </c>
      <c r="QP48">
        <v>0</v>
      </c>
      <c r="QQ48">
        <v>0</v>
      </c>
      <c r="QR48">
        <v>0</v>
      </c>
      <c r="QS48">
        <v>0</v>
      </c>
      <c r="QT48">
        <v>0</v>
      </c>
      <c r="QU48">
        <v>0</v>
      </c>
      <c r="QV48">
        <v>0</v>
      </c>
      <c r="QW48">
        <v>0</v>
      </c>
      <c r="QX48">
        <v>0</v>
      </c>
      <c r="QY48">
        <v>0</v>
      </c>
      <c r="QZ48">
        <v>0</v>
      </c>
      <c r="RA48">
        <v>0</v>
      </c>
      <c r="RB48">
        <v>0</v>
      </c>
      <c r="RC48">
        <v>0</v>
      </c>
      <c r="RD48">
        <v>0</v>
      </c>
      <c r="RE48">
        <v>0</v>
      </c>
      <c r="RF48">
        <v>0</v>
      </c>
      <c r="RG48">
        <v>0</v>
      </c>
      <c r="RH48">
        <v>0</v>
      </c>
      <c r="RI48">
        <v>0</v>
      </c>
      <c r="RJ48">
        <v>0</v>
      </c>
      <c r="RK48">
        <v>0</v>
      </c>
      <c r="RL48">
        <v>0</v>
      </c>
      <c r="RM48">
        <v>0</v>
      </c>
      <c r="RN48">
        <v>0</v>
      </c>
      <c r="RO48">
        <v>0</v>
      </c>
      <c r="RP48">
        <v>0</v>
      </c>
      <c r="RQ48">
        <v>0</v>
      </c>
      <c r="RR48">
        <v>0</v>
      </c>
      <c r="RS48">
        <v>0</v>
      </c>
      <c r="RT48">
        <v>0</v>
      </c>
      <c r="RU48">
        <v>0</v>
      </c>
      <c r="RV48">
        <v>0</v>
      </c>
      <c r="RW48">
        <v>0</v>
      </c>
      <c r="RX48">
        <v>0</v>
      </c>
      <c r="RY48">
        <v>0</v>
      </c>
      <c r="RZ48">
        <v>0</v>
      </c>
      <c r="SA48">
        <v>0</v>
      </c>
      <c r="SB48">
        <v>0</v>
      </c>
      <c r="SC48">
        <v>0</v>
      </c>
      <c r="SD48">
        <v>0</v>
      </c>
      <c r="SE48">
        <v>0</v>
      </c>
      <c r="SF48">
        <v>0</v>
      </c>
      <c r="SG48">
        <v>0</v>
      </c>
      <c r="SH48">
        <v>0</v>
      </c>
      <c r="SI48">
        <v>0</v>
      </c>
      <c r="SJ48">
        <v>0</v>
      </c>
      <c r="SK48">
        <v>0</v>
      </c>
      <c r="SL48">
        <v>0</v>
      </c>
      <c r="SM48">
        <v>0</v>
      </c>
      <c r="SN48">
        <v>0</v>
      </c>
      <c r="SO48">
        <v>0</v>
      </c>
      <c r="SP48">
        <v>0</v>
      </c>
      <c r="SQ48">
        <v>0</v>
      </c>
      <c r="SR48">
        <v>0</v>
      </c>
      <c r="SS48">
        <v>0</v>
      </c>
      <c r="ST48">
        <v>0</v>
      </c>
      <c r="SU48">
        <v>0</v>
      </c>
      <c r="SV48">
        <v>0</v>
      </c>
      <c r="SW48">
        <v>0</v>
      </c>
      <c r="SX48">
        <v>0</v>
      </c>
      <c r="SY48">
        <v>0</v>
      </c>
      <c r="SZ48">
        <v>0</v>
      </c>
      <c r="TA48">
        <v>0</v>
      </c>
      <c r="TB48">
        <v>0</v>
      </c>
      <c r="TC48">
        <v>0</v>
      </c>
      <c r="TD48">
        <v>0</v>
      </c>
      <c r="TE48">
        <v>0</v>
      </c>
      <c r="TF48">
        <v>0</v>
      </c>
      <c r="TG48">
        <v>0</v>
      </c>
      <c r="TH48">
        <v>0</v>
      </c>
      <c r="TI48">
        <v>0</v>
      </c>
      <c r="TJ48">
        <v>0</v>
      </c>
      <c r="TK48">
        <v>0</v>
      </c>
      <c r="TL48">
        <v>0</v>
      </c>
      <c r="TM48">
        <v>0</v>
      </c>
      <c r="TN48">
        <v>0</v>
      </c>
      <c r="TO48">
        <v>0</v>
      </c>
      <c r="TP48">
        <v>0</v>
      </c>
      <c r="TQ48">
        <v>0</v>
      </c>
      <c r="TR48">
        <v>0</v>
      </c>
      <c r="TS48">
        <v>0</v>
      </c>
      <c r="TT48">
        <v>0</v>
      </c>
      <c r="TU48">
        <v>0</v>
      </c>
      <c r="TV48">
        <v>0</v>
      </c>
      <c r="TW48">
        <v>0</v>
      </c>
      <c r="TX48">
        <v>0</v>
      </c>
      <c r="TY48">
        <v>0</v>
      </c>
      <c r="TZ48">
        <v>0</v>
      </c>
      <c r="UA48">
        <v>0</v>
      </c>
      <c r="UB48">
        <v>0</v>
      </c>
      <c r="UC48">
        <v>0</v>
      </c>
      <c r="UD48">
        <v>0</v>
      </c>
      <c r="UE48">
        <v>0</v>
      </c>
      <c r="UF48">
        <v>0</v>
      </c>
      <c r="UG48">
        <v>0</v>
      </c>
      <c r="UH48">
        <v>0</v>
      </c>
      <c r="UI48">
        <v>0</v>
      </c>
      <c r="UJ48">
        <v>0</v>
      </c>
      <c r="UK48">
        <v>0</v>
      </c>
      <c r="UL48">
        <v>0</v>
      </c>
    </row>
    <row r="49" spans="1:558" ht="15" customHeight="1" x14ac:dyDescent="0.25">
      <c r="A49" s="38">
        <v>45944</v>
      </c>
      <c r="B49" s="38">
        <v>45944</v>
      </c>
      <c r="C49" s="39" t="s">
        <v>11</v>
      </c>
      <c r="D49" s="39">
        <v>44111611</v>
      </c>
      <c r="E49" s="39" t="s">
        <v>1256</v>
      </c>
      <c r="F49" s="39" t="s">
        <v>19</v>
      </c>
      <c r="G49" s="48">
        <v>18.489999999999998</v>
      </c>
      <c r="H49" s="128">
        <f t="shared" si="1"/>
        <v>1405.2399999999998</v>
      </c>
      <c r="I49" s="52">
        <v>76</v>
      </c>
      <c r="J49" s="55">
        <v>0</v>
      </c>
      <c r="K49" s="49">
        <f t="shared" si="0"/>
        <v>76</v>
      </c>
      <c r="L49" s="40"/>
      <c r="M49" s="40"/>
      <c r="N49" s="40"/>
      <c r="O49" s="40">
        <v>0</v>
      </c>
      <c r="P49" s="40">
        <v>0</v>
      </c>
      <c r="Q49" s="40">
        <v>0</v>
      </c>
      <c r="R49" s="40">
        <v>0</v>
      </c>
      <c r="S49" s="40">
        <v>0</v>
      </c>
      <c r="T49" s="40">
        <v>0</v>
      </c>
      <c r="U49" s="40">
        <v>0</v>
      </c>
      <c r="V49" s="40">
        <v>0</v>
      </c>
      <c r="W49" s="40">
        <v>0</v>
      </c>
      <c r="X49" s="40">
        <v>0</v>
      </c>
      <c r="Y49" s="40">
        <v>0</v>
      </c>
      <c r="Z49" s="40">
        <v>0</v>
      </c>
      <c r="AA49" s="40">
        <v>0</v>
      </c>
      <c r="AB49" s="40">
        <v>0</v>
      </c>
      <c r="AC49" s="40">
        <v>0</v>
      </c>
      <c r="AD49" s="40">
        <v>0</v>
      </c>
      <c r="AE49" s="40">
        <v>0</v>
      </c>
      <c r="AF49" s="40">
        <v>0</v>
      </c>
      <c r="AG49" s="40">
        <v>0</v>
      </c>
      <c r="AH49" s="40">
        <v>0</v>
      </c>
      <c r="AI49" s="40">
        <v>0</v>
      </c>
      <c r="AJ49" s="40">
        <v>0</v>
      </c>
      <c r="AK49" s="40">
        <v>0</v>
      </c>
      <c r="AL49" s="40">
        <v>0</v>
      </c>
      <c r="AM49" s="40">
        <v>0</v>
      </c>
      <c r="AN49" s="40">
        <v>0</v>
      </c>
      <c r="AO49" s="40">
        <v>0</v>
      </c>
      <c r="AP49" s="40">
        <v>0</v>
      </c>
      <c r="AQ49" s="40">
        <v>0</v>
      </c>
      <c r="AR49" s="40">
        <v>0</v>
      </c>
      <c r="AS49" s="40">
        <v>0</v>
      </c>
      <c r="AT49" s="40">
        <v>0</v>
      </c>
      <c r="AU49" s="40">
        <v>0</v>
      </c>
      <c r="AV49" s="40">
        <v>0</v>
      </c>
      <c r="AW49" s="40">
        <v>0</v>
      </c>
      <c r="AX49" s="40">
        <v>0</v>
      </c>
      <c r="AY49" s="40">
        <v>0</v>
      </c>
      <c r="AZ49" s="40">
        <v>0</v>
      </c>
      <c r="BA49" s="40">
        <v>0</v>
      </c>
      <c r="BB49" s="40">
        <v>0</v>
      </c>
      <c r="BC49" s="40">
        <v>0</v>
      </c>
      <c r="BD49" s="40">
        <v>0</v>
      </c>
      <c r="BE49" s="40">
        <v>0</v>
      </c>
      <c r="BF49" s="40">
        <v>0</v>
      </c>
      <c r="BG49" s="40">
        <v>0</v>
      </c>
      <c r="BH49" s="40">
        <v>0</v>
      </c>
      <c r="BI49" s="40">
        <v>0</v>
      </c>
      <c r="BJ49" s="40">
        <v>0</v>
      </c>
      <c r="BK49" s="40">
        <v>0</v>
      </c>
      <c r="BL49" s="40">
        <v>0</v>
      </c>
      <c r="BM49" s="40">
        <v>0</v>
      </c>
      <c r="BN49" s="40">
        <v>0</v>
      </c>
      <c r="BO49" s="40">
        <v>0</v>
      </c>
      <c r="BP49" s="40">
        <v>0</v>
      </c>
      <c r="BQ49" s="40">
        <v>0</v>
      </c>
      <c r="BR49" s="40">
        <v>0</v>
      </c>
      <c r="BS49" s="40">
        <v>0</v>
      </c>
      <c r="BT49" s="40">
        <v>0</v>
      </c>
      <c r="BU49" s="40">
        <v>0</v>
      </c>
      <c r="BV49" s="40">
        <v>0</v>
      </c>
      <c r="BW49" s="40">
        <v>0</v>
      </c>
      <c r="BX49" s="40">
        <v>0</v>
      </c>
      <c r="BY49" s="40">
        <v>0</v>
      </c>
      <c r="BZ49" s="40">
        <v>0</v>
      </c>
      <c r="CA49" s="40">
        <v>0</v>
      </c>
      <c r="CB49" s="40">
        <v>0</v>
      </c>
      <c r="CC49" s="40">
        <v>0</v>
      </c>
      <c r="CD49" s="40">
        <v>0</v>
      </c>
      <c r="CE49" s="40">
        <v>0</v>
      </c>
      <c r="CF49" s="40">
        <v>0</v>
      </c>
      <c r="CG49" s="40">
        <v>0</v>
      </c>
      <c r="CH49" s="40">
        <v>0</v>
      </c>
      <c r="CI49" s="40">
        <v>0</v>
      </c>
      <c r="CJ49" s="40">
        <v>0</v>
      </c>
      <c r="CK49" s="40">
        <v>0</v>
      </c>
      <c r="CL49" s="40">
        <v>0</v>
      </c>
      <c r="CM49" s="40">
        <v>0</v>
      </c>
      <c r="CN49" s="40">
        <v>0</v>
      </c>
      <c r="CO49" s="40">
        <v>0</v>
      </c>
      <c r="CP49" s="40">
        <v>0</v>
      </c>
      <c r="CQ49" s="40">
        <v>0</v>
      </c>
      <c r="CR49" s="40">
        <v>0</v>
      </c>
      <c r="CS49" s="40">
        <v>0</v>
      </c>
      <c r="CT49" s="40">
        <v>0</v>
      </c>
      <c r="CU49" s="40">
        <v>0</v>
      </c>
      <c r="CV49" s="40">
        <v>0</v>
      </c>
      <c r="CW49" s="40">
        <v>0</v>
      </c>
      <c r="CX49" s="40">
        <v>0</v>
      </c>
      <c r="CY49" s="40">
        <v>0</v>
      </c>
      <c r="CZ49" s="40">
        <v>0</v>
      </c>
      <c r="DA49" s="40">
        <v>0</v>
      </c>
      <c r="DB49" s="40">
        <v>0</v>
      </c>
      <c r="DC49" s="40">
        <v>0</v>
      </c>
      <c r="DD49" s="40">
        <v>0</v>
      </c>
      <c r="DE49" s="40">
        <v>0</v>
      </c>
      <c r="DF49" s="40">
        <v>0</v>
      </c>
      <c r="DG49" s="40">
        <v>0</v>
      </c>
      <c r="DH49" s="40">
        <v>0</v>
      </c>
      <c r="DI49" s="40">
        <v>0</v>
      </c>
      <c r="DJ49" s="40">
        <v>0</v>
      </c>
      <c r="DK49" s="40">
        <v>0</v>
      </c>
      <c r="DL49" s="40">
        <v>0</v>
      </c>
      <c r="DM49" s="40">
        <v>0</v>
      </c>
      <c r="DN49" s="40">
        <v>0</v>
      </c>
      <c r="DO49" s="40">
        <v>0</v>
      </c>
      <c r="DP49" s="40">
        <v>0</v>
      </c>
      <c r="DQ49" s="40">
        <v>0</v>
      </c>
      <c r="DR49" s="40">
        <v>0</v>
      </c>
      <c r="DS49" s="40">
        <v>0</v>
      </c>
      <c r="DT49" s="40">
        <v>0</v>
      </c>
      <c r="DU49" s="40">
        <v>0</v>
      </c>
      <c r="DV49" s="40">
        <v>0</v>
      </c>
      <c r="DW49" s="40">
        <v>0</v>
      </c>
      <c r="DX49" s="40">
        <v>0</v>
      </c>
      <c r="DY49" s="40">
        <v>0</v>
      </c>
      <c r="DZ49" s="40">
        <v>0</v>
      </c>
      <c r="EA49" s="40">
        <v>0</v>
      </c>
      <c r="EB49" s="40">
        <v>0</v>
      </c>
      <c r="EC49" s="40">
        <v>0</v>
      </c>
      <c r="ED49" s="40">
        <v>0</v>
      </c>
      <c r="EE49" s="40">
        <v>0</v>
      </c>
      <c r="EF49" s="40">
        <v>0</v>
      </c>
      <c r="EG49" s="40">
        <v>0</v>
      </c>
      <c r="EH49" s="40">
        <v>0</v>
      </c>
      <c r="EI49" s="40">
        <v>0</v>
      </c>
      <c r="EJ49" s="40">
        <v>0</v>
      </c>
      <c r="EK49" s="40">
        <v>0</v>
      </c>
      <c r="EL49" s="40">
        <v>0</v>
      </c>
      <c r="EM49" s="40">
        <v>0</v>
      </c>
      <c r="EN49" s="40">
        <v>0</v>
      </c>
      <c r="EO49" s="40">
        <v>0</v>
      </c>
      <c r="EP49" s="40">
        <v>0</v>
      </c>
      <c r="EQ49" s="40">
        <v>0</v>
      </c>
      <c r="ER49" s="40">
        <v>0</v>
      </c>
      <c r="ES49" s="40">
        <v>0</v>
      </c>
      <c r="ET49" s="40">
        <v>0</v>
      </c>
      <c r="EU49" s="40">
        <v>0</v>
      </c>
      <c r="EV49" s="40">
        <v>0</v>
      </c>
      <c r="EW49" s="40">
        <v>0</v>
      </c>
      <c r="EX49" s="40">
        <v>0</v>
      </c>
      <c r="EY49" s="40">
        <v>0</v>
      </c>
      <c r="EZ49" s="40">
        <v>0</v>
      </c>
      <c r="FA49" s="40">
        <v>0</v>
      </c>
      <c r="FB49" s="40">
        <v>0</v>
      </c>
      <c r="FC49" s="40">
        <v>0</v>
      </c>
      <c r="FD49" s="40">
        <v>0</v>
      </c>
      <c r="FE49" s="40">
        <v>0</v>
      </c>
      <c r="FF49" s="40">
        <v>0</v>
      </c>
      <c r="FG49" s="40">
        <v>0</v>
      </c>
      <c r="FH49" s="40">
        <v>0</v>
      </c>
      <c r="FI49" s="40">
        <v>0</v>
      </c>
      <c r="FJ49" s="40">
        <v>0</v>
      </c>
      <c r="FK49" s="40">
        <v>0</v>
      </c>
      <c r="FL49" s="40">
        <v>0</v>
      </c>
      <c r="FM49" s="40">
        <v>0</v>
      </c>
      <c r="FN49" s="40">
        <v>0</v>
      </c>
      <c r="FO49" s="40">
        <v>0</v>
      </c>
      <c r="FP49" s="40">
        <v>0</v>
      </c>
      <c r="FQ49" s="40">
        <v>0</v>
      </c>
      <c r="FR49" s="40">
        <v>0</v>
      </c>
      <c r="FS49" s="40">
        <v>0</v>
      </c>
      <c r="FT49" s="40">
        <v>0</v>
      </c>
      <c r="FU49" s="40">
        <v>0</v>
      </c>
      <c r="FV49" s="40">
        <v>0</v>
      </c>
      <c r="FW49" s="40">
        <v>0</v>
      </c>
      <c r="FX49" s="40">
        <v>0</v>
      </c>
      <c r="FY49" s="40">
        <v>0</v>
      </c>
      <c r="FZ49" s="40">
        <v>0</v>
      </c>
      <c r="GA49" s="40">
        <v>0</v>
      </c>
      <c r="GB49" s="40">
        <v>0</v>
      </c>
      <c r="GC49" s="40">
        <v>0</v>
      </c>
      <c r="GD49" s="40">
        <v>0</v>
      </c>
      <c r="GE49" s="40">
        <v>0</v>
      </c>
      <c r="GF49" s="40">
        <v>0</v>
      </c>
      <c r="GG49" s="40">
        <v>0</v>
      </c>
      <c r="GH49" s="40">
        <v>0</v>
      </c>
      <c r="GI49" s="40">
        <v>0</v>
      </c>
      <c r="GJ49" s="40">
        <v>0</v>
      </c>
      <c r="GK49" s="40">
        <v>0</v>
      </c>
      <c r="GL49" s="40">
        <v>0</v>
      </c>
      <c r="GM49" s="40">
        <v>0</v>
      </c>
      <c r="GN49" s="40">
        <v>0</v>
      </c>
      <c r="GO49" s="40">
        <v>0</v>
      </c>
      <c r="GP49" s="40">
        <v>0</v>
      </c>
      <c r="GQ49" s="40">
        <v>0</v>
      </c>
      <c r="GR49" s="40">
        <v>0</v>
      </c>
      <c r="GS49" s="40">
        <v>0</v>
      </c>
      <c r="GT49" s="40">
        <v>0</v>
      </c>
      <c r="GU49" s="40">
        <v>0</v>
      </c>
      <c r="GV49" s="40">
        <v>0</v>
      </c>
      <c r="GW49" s="40">
        <v>0</v>
      </c>
      <c r="GX49" s="40">
        <v>0</v>
      </c>
      <c r="GY49" s="40">
        <v>0</v>
      </c>
      <c r="GZ49" s="40">
        <v>0</v>
      </c>
      <c r="HA49" s="40">
        <v>0</v>
      </c>
      <c r="HB49" s="40">
        <v>0</v>
      </c>
      <c r="HC49" s="40">
        <v>0</v>
      </c>
      <c r="HD49" s="40">
        <v>0</v>
      </c>
      <c r="HE49" s="40">
        <v>0</v>
      </c>
      <c r="HF49" s="40">
        <v>0</v>
      </c>
      <c r="HG49" s="40">
        <v>0</v>
      </c>
      <c r="HH49" s="40">
        <v>0</v>
      </c>
      <c r="HI49" s="40">
        <v>0</v>
      </c>
      <c r="HJ49" s="40">
        <v>0</v>
      </c>
      <c r="HK49" s="40">
        <v>0</v>
      </c>
      <c r="HL49" s="40">
        <v>0</v>
      </c>
      <c r="HM49" s="40">
        <v>0</v>
      </c>
      <c r="HN49" s="40">
        <v>0</v>
      </c>
      <c r="HO49" s="40">
        <v>0</v>
      </c>
      <c r="HP49" s="40">
        <v>0</v>
      </c>
      <c r="HQ49" s="40">
        <v>0</v>
      </c>
      <c r="HR49" s="40">
        <v>0</v>
      </c>
      <c r="HS49" s="40">
        <v>0</v>
      </c>
      <c r="HT49" s="40">
        <v>0</v>
      </c>
      <c r="HU49" s="40">
        <v>0</v>
      </c>
      <c r="HV49" s="40">
        <v>0</v>
      </c>
      <c r="HW49" s="40">
        <v>0</v>
      </c>
      <c r="HX49" s="40">
        <v>0</v>
      </c>
      <c r="HY49" s="40">
        <v>0</v>
      </c>
      <c r="HZ49" s="40">
        <v>0</v>
      </c>
      <c r="IA49" s="40">
        <v>0</v>
      </c>
      <c r="IB49" s="40">
        <v>0</v>
      </c>
      <c r="IC49" s="40">
        <v>0</v>
      </c>
      <c r="ID49" s="40">
        <v>0</v>
      </c>
      <c r="IE49" s="40">
        <v>0</v>
      </c>
      <c r="IF49" s="40">
        <v>0</v>
      </c>
      <c r="IG49" s="40">
        <v>0</v>
      </c>
      <c r="IH49" s="40">
        <v>0</v>
      </c>
      <c r="II49" s="40">
        <v>0</v>
      </c>
      <c r="IJ49" s="40">
        <v>0</v>
      </c>
      <c r="IK49" s="40">
        <v>0</v>
      </c>
      <c r="IL49" s="40">
        <v>0</v>
      </c>
      <c r="IM49" s="40">
        <v>0</v>
      </c>
      <c r="IN49" s="40">
        <v>0</v>
      </c>
      <c r="IO49" s="40">
        <v>0</v>
      </c>
      <c r="IP49" s="40">
        <v>0</v>
      </c>
      <c r="IQ49" s="40">
        <v>0</v>
      </c>
      <c r="IR49" s="40">
        <v>0</v>
      </c>
      <c r="IS49" s="40">
        <v>0</v>
      </c>
      <c r="IT49" s="40">
        <v>0</v>
      </c>
      <c r="IU49" s="40">
        <v>0</v>
      </c>
      <c r="IV49" s="40">
        <v>0</v>
      </c>
      <c r="IW49" s="40">
        <v>0</v>
      </c>
      <c r="IX49" s="40">
        <v>0</v>
      </c>
      <c r="IY49" s="40">
        <v>0</v>
      </c>
      <c r="IZ49" s="40">
        <v>0</v>
      </c>
      <c r="JA49" s="40">
        <v>0</v>
      </c>
      <c r="JB49" s="40">
        <v>0</v>
      </c>
      <c r="JC49" s="40">
        <v>0</v>
      </c>
      <c r="JD49" s="40">
        <v>0</v>
      </c>
      <c r="JE49" s="40">
        <v>0</v>
      </c>
      <c r="JF49" s="40">
        <v>0</v>
      </c>
      <c r="JG49" s="40">
        <v>0</v>
      </c>
      <c r="JH49" s="40">
        <v>0</v>
      </c>
      <c r="JI49" s="40">
        <v>0</v>
      </c>
      <c r="JJ49" s="40">
        <v>0</v>
      </c>
      <c r="JK49" s="40">
        <v>0</v>
      </c>
      <c r="JL49" s="40">
        <v>0</v>
      </c>
      <c r="JM49" s="40">
        <v>0</v>
      </c>
      <c r="JN49" s="40">
        <v>0</v>
      </c>
      <c r="JO49" s="40">
        <v>0</v>
      </c>
      <c r="JP49" s="40">
        <v>0</v>
      </c>
      <c r="JQ49" s="40">
        <v>0</v>
      </c>
      <c r="JR49" s="40">
        <v>0</v>
      </c>
      <c r="JS49" s="40">
        <v>0</v>
      </c>
      <c r="JT49" s="40">
        <v>0</v>
      </c>
      <c r="JU49" s="40">
        <v>0</v>
      </c>
      <c r="JV49" s="40">
        <v>0</v>
      </c>
      <c r="JW49" s="40">
        <v>0</v>
      </c>
      <c r="JX49" s="40">
        <v>0</v>
      </c>
      <c r="JY49" s="40">
        <v>0</v>
      </c>
      <c r="JZ49" s="40">
        <v>0</v>
      </c>
      <c r="KA49" s="40">
        <v>0</v>
      </c>
      <c r="KB49" s="40">
        <v>0</v>
      </c>
      <c r="KC49" s="40">
        <v>0</v>
      </c>
      <c r="KD49" s="40">
        <v>0</v>
      </c>
      <c r="KE49" s="40">
        <v>0</v>
      </c>
      <c r="KF49" s="40">
        <v>0</v>
      </c>
      <c r="KG49" s="40">
        <v>0</v>
      </c>
      <c r="KH49" s="40">
        <v>0</v>
      </c>
      <c r="KI49" s="40">
        <v>0</v>
      </c>
      <c r="KJ49" s="40">
        <v>0</v>
      </c>
      <c r="KK49" s="40">
        <v>0</v>
      </c>
      <c r="KL49" s="40">
        <v>0</v>
      </c>
      <c r="KM49" s="40">
        <v>0</v>
      </c>
      <c r="KN49" s="40">
        <v>0</v>
      </c>
      <c r="KO49" s="40">
        <v>0</v>
      </c>
      <c r="KP49" s="40">
        <v>0</v>
      </c>
      <c r="KQ49" s="40">
        <v>0</v>
      </c>
      <c r="KR49" s="40">
        <v>0</v>
      </c>
      <c r="KS49" s="40">
        <v>0</v>
      </c>
      <c r="KT49" s="40">
        <v>0</v>
      </c>
      <c r="KU49" s="40">
        <v>0</v>
      </c>
      <c r="KV49" s="40">
        <v>0</v>
      </c>
      <c r="KW49" s="40">
        <v>0</v>
      </c>
      <c r="KX49" s="40">
        <v>0</v>
      </c>
      <c r="KY49" s="40">
        <v>0</v>
      </c>
      <c r="KZ49" s="40">
        <v>0</v>
      </c>
      <c r="LA49" s="40">
        <v>0</v>
      </c>
      <c r="LB49" s="40">
        <v>0</v>
      </c>
      <c r="LC49" s="40">
        <v>0</v>
      </c>
      <c r="LD49" s="40">
        <v>0</v>
      </c>
      <c r="LE49" s="40">
        <v>0</v>
      </c>
      <c r="LF49" s="40">
        <v>0</v>
      </c>
      <c r="LG49" s="40">
        <v>0</v>
      </c>
      <c r="LH49" s="40">
        <v>0</v>
      </c>
      <c r="LI49" s="40">
        <v>0</v>
      </c>
      <c r="LJ49" s="40">
        <v>0</v>
      </c>
      <c r="LK49" s="40">
        <v>0</v>
      </c>
      <c r="LL49" s="40">
        <v>0</v>
      </c>
      <c r="LM49" s="40">
        <v>0</v>
      </c>
      <c r="LN49" s="40">
        <v>0</v>
      </c>
      <c r="LO49" s="40">
        <v>0</v>
      </c>
      <c r="LP49" s="40">
        <v>0</v>
      </c>
      <c r="LQ49" s="40">
        <v>0</v>
      </c>
      <c r="LR49" s="40">
        <v>0</v>
      </c>
      <c r="LS49" s="40">
        <v>0</v>
      </c>
      <c r="LT49" s="40">
        <v>0</v>
      </c>
      <c r="LU49" s="40">
        <v>0</v>
      </c>
      <c r="LV49" s="40">
        <v>0</v>
      </c>
      <c r="LW49" s="40">
        <v>0</v>
      </c>
      <c r="LX49" s="40">
        <v>0</v>
      </c>
      <c r="LY49" s="40">
        <v>0</v>
      </c>
      <c r="LZ49" s="40">
        <v>0</v>
      </c>
      <c r="MA49" s="40">
        <v>0</v>
      </c>
      <c r="MB49" s="40">
        <v>0</v>
      </c>
      <c r="MC49" s="40">
        <v>0</v>
      </c>
      <c r="MD49" s="40">
        <v>0</v>
      </c>
      <c r="ME49" s="40">
        <v>0</v>
      </c>
      <c r="MF49" s="40">
        <v>0</v>
      </c>
      <c r="MG49" s="40">
        <v>0</v>
      </c>
      <c r="MH49" s="40">
        <v>0</v>
      </c>
      <c r="MI49" s="40">
        <v>0</v>
      </c>
      <c r="MJ49" s="40">
        <v>0</v>
      </c>
      <c r="MK49" s="40">
        <v>0</v>
      </c>
      <c r="ML49" s="40">
        <v>0</v>
      </c>
      <c r="MM49" s="40">
        <v>0</v>
      </c>
      <c r="MN49" s="40">
        <v>0</v>
      </c>
      <c r="MO49" s="40">
        <v>0</v>
      </c>
      <c r="MP49" s="40">
        <v>0</v>
      </c>
      <c r="MQ49" s="40">
        <v>0</v>
      </c>
      <c r="MR49" s="40">
        <v>0</v>
      </c>
      <c r="MS49" s="40">
        <v>0</v>
      </c>
      <c r="MT49" s="40">
        <v>0</v>
      </c>
      <c r="MU49" s="40">
        <v>0</v>
      </c>
      <c r="MV49" s="40">
        <v>0</v>
      </c>
      <c r="MW49" s="40">
        <v>0</v>
      </c>
      <c r="MX49" s="40">
        <v>0</v>
      </c>
      <c r="MY49" s="40">
        <v>0</v>
      </c>
      <c r="MZ49" s="40">
        <v>0</v>
      </c>
      <c r="NA49" s="40">
        <v>0</v>
      </c>
      <c r="NB49" s="40">
        <v>0</v>
      </c>
      <c r="NC49" s="40">
        <v>0</v>
      </c>
      <c r="ND49" s="40">
        <v>0</v>
      </c>
      <c r="NE49" s="40">
        <v>0</v>
      </c>
      <c r="NF49" s="40">
        <v>0</v>
      </c>
      <c r="NG49" s="40">
        <v>0</v>
      </c>
      <c r="NH49" s="40">
        <v>0</v>
      </c>
      <c r="NI49" s="40">
        <v>0</v>
      </c>
      <c r="NJ49" s="40">
        <v>0</v>
      </c>
      <c r="NK49" s="40">
        <v>0</v>
      </c>
      <c r="NL49" s="40">
        <v>0</v>
      </c>
      <c r="NM49" s="40">
        <v>0</v>
      </c>
      <c r="NN49" s="40">
        <v>0</v>
      </c>
      <c r="NO49" s="40">
        <v>0</v>
      </c>
      <c r="NP49" s="40">
        <v>0</v>
      </c>
      <c r="NQ49" s="40">
        <v>0</v>
      </c>
      <c r="NR49" s="40">
        <v>0</v>
      </c>
      <c r="NS49" s="40">
        <v>0</v>
      </c>
      <c r="NT49" s="40">
        <v>0</v>
      </c>
      <c r="NU49" s="40">
        <v>0</v>
      </c>
      <c r="NV49" s="40">
        <v>0</v>
      </c>
      <c r="NW49" s="40">
        <v>0</v>
      </c>
      <c r="NX49" s="40">
        <v>0</v>
      </c>
      <c r="NY49" s="40">
        <v>0</v>
      </c>
      <c r="NZ49" s="40">
        <v>0</v>
      </c>
      <c r="OA49" s="40">
        <v>0</v>
      </c>
      <c r="OB49" s="40">
        <v>0</v>
      </c>
      <c r="OC49" s="40">
        <v>0</v>
      </c>
      <c r="OD49" s="40">
        <v>0</v>
      </c>
      <c r="OE49" s="40">
        <v>0</v>
      </c>
      <c r="OF49" s="40">
        <v>0</v>
      </c>
      <c r="OG49" s="40">
        <v>0</v>
      </c>
      <c r="OH49" s="40">
        <v>0</v>
      </c>
      <c r="OI49" s="40">
        <v>0</v>
      </c>
      <c r="OJ49" s="40">
        <v>0</v>
      </c>
      <c r="OK49" s="40">
        <v>0</v>
      </c>
      <c r="OL49" s="40">
        <v>0</v>
      </c>
      <c r="OM49" s="40">
        <v>0</v>
      </c>
      <c r="ON49" s="40">
        <v>0</v>
      </c>
      <c r="OO49" s="40">
        <v>0</v>
      </c>
      <c r="OP49" s="40">
        <v>0</v>
      </c>
      <c r="OQ49" s="40">
        <v>0</v>
      </c>
      <c r="OR49" s="40">
        <v>0</v>
      </c>
      <c r="OS49" s="40">
        <v>0</v>
      </c>
      <c r="OT49" s="40">
        <v>0</v>
      </c>
      <c r="OU49" s="40">
        <v>0</v>
      </c>
      <c r="OV49" s="40">
        <v>0</v>
      </c>
      <c r="OW49" s="40">
        <v>0</v>
      </c>
      <c r="OX49" s="40">
        <v>0</v>
      </c>
      <c r="OY49" s="40">
        <v>0</v>
      </c>
      <c r="OZ49" s="40">
        <v>0</v>
      </c>
      <c r="PA49" s="40">
        <v>0</v>
      </c>
      <c r="PB49" s="40">
        <v>0</v>
      </c>
      <c r="PC49" s="40">
        <v>0</v>
      </c>
      <c r="PD49" s="40">
        <v>0</v>
      </c>
      <c r="PE49" s="40">
        <v>0</v>
      </c>
      <c r="PF49" s="40">
        <v>0</v>
      </c>
      <c r="PG49" s="40">
        <v>0</v>
      </c>
      <c r="PH49" s="40">
        <v>0</v>
      </c>
      <c r="PI49" s="40">
        <v>0</v>
      </c>
      <c r="PJ49" s="40">
        <v>0</v>
      </c>
      <c r="PK49" s="40">
        <v>0</v>
      </c>
      <c r="PL49" s="40">
        <v>0</v>
      </c>
      <c r="PM49" s="40">
        <v>0</v>
      </c>
      <c r="PN49" s="40">
        <v>0</v>
      </c>
      <c r="PO49" s="40">
        <v>0</v>
      </c>
      <c r="PP49" s="40">
        <v>0</v>
      </c>
      <c r="PQ49" s="40">
        <v>0</v>
      </c>
      <c r="PR49" s="40">
        <v>0</v>
      </c>
      <c r="PS49" s="40">
        <v>0</v>
      </c>
      <c r="PT49" s="40">
        <v>0</v>
      </c>
      <c r="PU49" s="40">
        <v>0</v>
      </c>
      <c r="PV49" s="40">
        <v>0</v>
      </c>
      <c r="PW49" s="40">
        <v>0</v>
      </c>
      <c r="PX49" s="40">
        <v>0</v>
      </c>
      <c r="PY49" s="40">
        <v>0</v>
      </c>
      <c r="PZ49" s="40">
        <v>0</v>
      </c>
      <c r="QA49" s="40">
        <v>0</v>
      </c>
      <c r="QB49" s="40">
        <v>0</v>
      </c>
      <c r="QC49" s="40">
        <v>0</v>
      </c>
      <c r="QD49" s="40">
        <v>0</v>
      </c>
      <c r="QE49" s="40">
        <v>0</v>
      </c>
      <c r="QF49" s="40">
        <v>0</v>
      </c>
      <c r="QG49" s="40">
        <v>0</v>
      </c>
      <c r="QH49" s="40">
        <v>0</v>
      </c>
      <c r="QI49" s="40">
        <v>0</v>
      </c>
      <c r="QJ49" s="40">
        <v>0</v>
      </c>
      <c r="QK49" s="40">
        <v>0</v>
      </c>
      <c r="QL49" s="40">
        <v>0</v>
      </c>
      <c r="QM49" s="40">
        <v>0</v>
      </c>
      <c r="QN49" s="40">
        <v>0</v>
      </c>
      <c r="QO49" s="40">
        <v>0</v>
      </c>
      <c r="QP49" s="40">
        <v>0</v>
      </c>
      <c r="QQ49" s="40">
        <v>0</v>
      </c>
      <c r="QR49" s="40">
        <v>0</v>
      </c>
      <c r="QS49" s="40">
        <v>0</v>
      </c>
      <c r="QT49" s="40">
        <v>0</v>
      </c>
      <c r="QU49" s="40">
        <v>0</v>
      </c>
      <c r="QV49" s="40">
        <v>0</v>
      </c>
      <c r="QW49" s="40">
        <v>0</v>
      </c>
      <c r="QX49" s="40">
        <v>0</v>
      </c>
      <c r="QY49" s="40">
        <v>0</v>
      </c>
      <c r="QZ49" s="40">
        <v>0</v>
      </c>
      <c r="RA49" s="40">
        <v>0</v>
      </c>
      <c r="RB49" s="40">
        <v>0</v>
      </c>
      <c r="RC49" s="40">
        <v>0</v>
      </c>
      <c r="RD49" s="40">
        <v>0</v>
      </c>
      <c r="RE49" s="40">
        <v>0</v>
      </c>
      <c r="RF49" s="40">
        <v>0</v>
      </c>
      <c r="RG49" s="40">
        <v>0</v>
      </c>
      <c r="RH49" s="40">
        <v>0</v>
      </c>
      <c r="RI49" s="40">
        <v>0</v>
      </c>
      <c r="RJ49" s="40">
        <v>0</v>
      </c>
      <c r="RK49" s="40">
        <v>0</v>
      </c>
      <c r="RL49" s="40">
        <v>0</v>
      </c>
      <c r="RM49" s="40">
        <v>0</v>
      </c>
      <c r="RN49" s="40">
        <v>0</v>
      </c>
      <c r="RO49" s="40">
        <v>0</v>
      </c>
      <c r="RP49" s="40">
        <v>0</v>
      </c>
      <c r="RQ49" s="40">
        <v>0</v>
      </c>
      <c r="RR49" s="40">
        <v>0</v>
      </c>
      <c r="RS49" s="40">
        <v>0</v>
      </c>
      <c r="RT49" s="40">
        <v>0</v>
      </c>
      <c r="RU49" s="40">
        <v>0</v>
      </c>
      <c r="RV49" s="40">
        <v>0</v>
      </c>
      <c r="RW49" s="40">
        <v>0</v>
      </c>
      <c r="RX49" s="40">
        <v>0</v>
      </c>
      <c r="RY49" s="40">
        <v>0</v>
      </c>
      <c r="RZ49" s="40">
        <v>0</v>
      </c>
      <c r="SA49" s="40">
        <v>0</v>
      </c>
      <c r="SB49" s="40">
        <v>0</v>
      </c>
      <c r="SC49" s="40">
        <v>0</v>
      </c>
      <c r="SD49" s="40">
        <v>0</v>
      </c>
      <c r="SE49" s="40">
        <v>0</v>
      </c>
      <c r="SF49" s="40">
        <v>0</v>
      </c>
      <c r="SG49" s="40">
        <v>0</v>
      </c>
      <c r="SH49" s="40">
        <v>0</v>
      </c>
      <c r="SI49" s="40">
        <v>0</v>
      </c>
      <c r="SJ49" s="40">
        <v>0</v>
      </c>
      <c r="SK49" s="40">
        <v>0</v>
      </c>
      <c r="SL49" s="40">
        <v>0</v>
      </c>
      <c r="SM49" s="40">
        <v>0</v>
      </c>
      <c r="SN49" s="40">
        <v>0</v>
      </c>
      <c r="SO49" s="40">
        <v>0</v>
      </c>
      <c r="SP49" s="40">
        <v>0</v>
      </c>
      <c r="SQ49" s="40">
        <v>0</v>
      </c>
      <c r="SR49" s="40">
        <v>0</v>
      </c>
      <c r="SS49" s="40">
        <v>0</v>
      </c>
      <c r="ST49" s="40">
        <v>0</v>
      </c>
      <c r="SU49" s="40">
        <v>0</v>
      </c>
      <c r="SV49" s="40">
        <v>0</v>
      </c>
      <c r="SW49" s="40">
        <v>0</v>
      </c>
      <c r="SX49" s="40">
        <v>0</v>
      </c>
      <c r="SY49" s="40">
        <v>0</v>
      </c>
      <c r="SZ49" s="40">
        <v>0</v>
      </c>
      <c r="TA49" s="40">
        <v>0</v>
      </c>
      <c r="TB49" s="40">
        <v>0</v>
      </c>
      <c r="TC49" s="40">
        <v>0</v>
      </c>
      <c r="TD49" s="40">
        <v>0</v>
      </c>
      <c r="TE49" s="40">
        <v>0</v>
      </c>
      <c r="TF49" s="40">
        <v>0</v>
      </c>
      <c r="TG49" s="40">
        <v>0</v>
      </c>
      <c r="TH49" s="40">
        <v>0</v>
      </c>
      <c r="TI49" s="40">
        <v>0</v>
      </c>
      <c r="TJ49" s="40">
        <v>0</v>
      </c>
      <c r="TK49" s="40">
        <v>0</v>
      </c>
      <c r="TL49" s="40">
        <v>0</v>
      </c>
      <c r="TM49" s="40">
        <v>0</v>
      </c>
      <c r="TN49" s="40">
        <v>0</v>
      </c>
      <c r="TO49" s="40">
        <v>0</v>
      </c>
      <c r="TP49" s="40">
        <v>0</v>
      </c>
      <c r="TQ49" s="40">
        <v>0</v>
      </c>
      <c r="TR49" s="40">
        <v>0</v>
      </c>
      <c r="TS49" s="40">
        <v>0</v>
      </c>
      <c r="TT49" s="40">
        <v>0</v>
      </c>
      <c r="TU49" s="40">
        <v>0</v>
      </c>
      <c r="TV49" s="40">
        <v>0</v>
      </c>
      <c r="TW49" s="40">
        <v>0</v>
      </c>
      <c r="TX49" s="40">
        <v>0</v>
      </c>
      <c r="TY49" s="40">
        <v>0</v>
      </c>
      <c r="TZ49" s="40">
        <v>0</v>
      </c>
      <c r="UA49" s="40">
        <v>0</v>
      </c>
      <c r="UB49" s="40">
        <v>0</v>
      </c>
      <c r="UC49" s="40">
        <v>0</v>
      </c>
      <c r="UD49" s="40">
        <v>0</v>
      </c>
      <c r="UE49" s="40">
        <v>0</v>
      </c>
      <c r="UF49" s="40">
        <v>0</v>
      </c>
      <c r="UG49" s="40">
        <v>0</v>
      </c>
      <c r="UH49" s="40">
        <v>0</v>
      </c>
      <c r="UI49" s="40">
        <v>0</v>
      </c>
      <c r="UJ49" s="40">
        <v>0</v>
      </c>
      <c r="UK49" s="40">
        <v>0</v>
      </c>
      <c r="UL49" s="40">
        <v>0</v>
      </c>
    </row>
    <row r="50" spans="1:558" s="58" customFormat="1" ht="15" customHeight="1" x14ac:dyDescent="0.25">
      <c r="A50" s="38">
        <v>46042</v>
      </c>
      <c r="B50" s="38">
        <v>46042</v>
      </c>
      <c r="C50" s="39" t="s">
        <v>11</v>
      </c>
      <c r="D50" s="39">
        <v>44111611</v>
      </c>
      <c r="E50" s="39" t="s">
        <v>1257</v>
      </c>
      <c r="F50" s="39" t="s">
        <v>19</v>
      </c>
      <c r="G50" s="48">
        <v>36.590000000000003</v>
      </c>
      <c r="H50" s="128">
        <f t="shared" si="1"/>
        <v>2341.7600000000002</v>
      </c>
      <c r="I50" s="52">
        <v>64</v>
      </c>
      <c r="J50" s="55">
        <v>0</v>
      </c>
      <c r="K50" s="49">
        <v>64</v>
      </c>
      <c r="L50" s="40"/>
      <c r="M50" s="40"/>
      <c r="N50" s="40"/>
      <c r="O50" s="40">
        <v>0</v>
      </c>
      <c r="P50" s="40">
        <v>0</v>
      </c>
      <c r="Q50" s="40">
        <v>0</v>
      </c>
      <c r="R50" s="40">
        <v>0</v>
      </c>
      <c r="S50" s="40">
        <v>0</v>
      </c>
      <c r="T50" s="40">
        <v>0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58">
        <v>0</v>
      </c>
      <c r="AB50" s="58">
        <v>0</v>
      </c>
      <c r="AC50" s="58">
        <v>0</v>
      </c>
      <c r="AD50" s="58">
        <v>0</v>
      </c>
      <c r="AE50" s="58">
        <v>0</v>
      </c>
      <c r="AF50" s="58">
        <v>0</v>
      </c>
      <c r="AG50" s="58">
        <v>0</v>
      </c>
      <c r="AH50" s="58">
        <v>0</v>
      </c>
      <c r="AI50" s="58">
        <v>0</v>
      </c>
      <c r="AJ50" s="58">
        <v>0</v>
      </c>
      <c r="AK50" s="58">
        <v>0</v>
      </c>
      <c r="AL50" s="58">
        <v>0</v>
      </c>
      <c r="AM50" s="58">
        <v>0</v>
      </c>
      <c r="AN50" s="58">
        <v>0</v>
      </c>
      <c r="AO50" s="58">
        <v>0</v>
      </c>
      <c r="AP50" s="58">
        <v>0</v>
      </c>
      <c r="AQ50" s="58">
        <v>0</v>
      </c>
      <c r="AR50" s="58">
        <v>0</v>
      </c>
      <c r="AS50" s="58">
        <v>0</v>
      </c>
      <c r="AT50" s="58">
        <v>0</v>
      </c>
      <c r="AU50" s="58">
        <v>0</v>
      </c>
      <c r="AV50" s="58">
        <v>0</v>
      </c>
      <c r="AW50" s="58">
        <v>0</v>
      </c>
      <c r="AX50" s="58">
        <v>0</v>
      </c>
      <c r="AY50" s="58">
        <v>0</v>
      </c>
      <c r="AZ50" s="58">
        <v>0</v>
      </c>
      <c r="BA50" s="58">
        <v>0</v>
      </c>
      <c r="BB50" s="58">
        <v>0</v>
      </c>
      <c r="BC50" s="58">
        <v>0</v>
      </c>
      <c r="BD50" s="58">
        <v>0</v>
      </c>
      <c r="BE50" s="58">
        <v>0</v>
      </c>
      <c r="BF50" s="58">
        <v>0</v>
      </c>
      <c r="BG50" s="58">
        <v>0</v>
      </c>
      <c r="BH50" s="58">
        <v>0</v>
      </c>
      <c r="BI50" s="58">
        <v>0</v>
      </c>
      <c r="BJ50" s="58">
        <v>0</v>
      </c>
      <c r="BK50" s="58">
        <v>0</v>
      </c>
      <c r="BL50" s="58">
        <v>0</v>
      </c>
      <c r="BM50" s="58">
        <v>0</v>
      </c>
      <c r="BN50" s="58">
        <v>0</v>
      </c>
      <c r="BO50" s="58">
        <v>0</v>
      </c>
      <c r="BP50" s="58">
        <v>0</v>
      </c>
      <c r="BQ50" s="58">
        <v>0</v>
      </c>
      <c r="BR50" s="58">
        <v>0</v>
      </c>
      <c r="BS50" s="58">
        <v>0</v>
      </c>
      <c r="BT50" s="58">
        <v>0</v>
      </c>
      <c r="BU50" s="58">
        <v>0</v>
      </c>
      <c r="BV50" s="58">
        <v>0</v>
      </c>
      <c r="BW50" s="58">
        <v>0</v>
      </c>
      <c r="BX50" s="58">
        <v>0</v>
      </c>
      <c r="BY50" s="58">
        <v>0</v>
      </c>
      <c r="BZ50" s="58">
        <v>0</v>
      </c>
      <c r="CA50" s="58">
        <v>0</v>
      </c>
      <c r="CB50" s="58">
        <v>0</v>
      </c>
      <c r="CC50" s="58">
        <v>0</v>
      </c>
      <c r="CD50" s="58">
        <v>0</v>
      </c>
      <c r="CE50" s="58">
        <v>0</v>
      </c>
      <c r="CF50" s="58">
        <v>0</v>
      </c>
      <c r="CG50" s="58">
        <v>0</v>
      </c>
      <c r="CH50" s="58">
        <v>0</v>
      </c>
      <c r="CI50" s="58">
        <v>0</v>
      </c>
      <c r="CJ50" s="58">
        <v>0</v>
      </c>
      <c r="CK50" s="58">
        <v>0</v>
      </c>
      <c r="CL50" s="58">
        <v>0</v>
      </c>
      <c r="CM50" s="58">
        <v>0</v>
      </c>
      <c r="CN50" s="58">
        <v>0</v>
      </c>
      <c r="CO50" s="58">
        <v>0</v>
      </c>
      <c r="CP50" s="58">
        <v>0</v>
      </c>
      <c r="CQ50" s="58">
        <v>0</v>
      </c>
      <c r="CR50" s="58">
        <v>0</v>
      </c>
      <c r="CS50" s="58">
        <v>0</v>
      </c>
      <c r="CT50" s="58">
        <v>0</v>
      </c>
      <c r="CU50" s="58">
        <v>0</v>
      </c>
      <c r="CV50" s="58">
        <v>0</v>
      </c>
      <c r="CW50" s="58">
        <v>0</v>
      </c>
      <c r="CX50" s="58">
        <v>0</v>
      </c>
      <c r="CY50" s="58">
        <v>0</v>
      </c>
      <c r="CZ50" s="58">
        <v>0</v>
      </c>
      <c r="DA50" s="58">
        <v>0</v>
      </c>
      <c r="DB50" s="58">
        <v>0</v>
      </c>
      <c r="DC50" s="58">
        <v>0</v>
      </c>
      <c r="DD50" s="58">
        <v>0</v>
      </c>
      <c r="DE50" s="58">
        <v>0</v>
      </c>
      <c r="DF50" s="58">
        <v>0</v>
      </c>
      <c r="DG50" s="58">
        <v>0</v>
      </c>
      <c r="DH50" s="58">
        <v>0</v>
      </c>
      <c r="DI50" s="58">
        <v>0</v>
      </c>
      <c r="DJ50" s="58">
        <v>0</v>
      </c>
      <c r="DK50" s="58">
        <v>0</v>
      </c>
      <c r="DL50" s="58">
        <v>0</v>
      </c>
      <c r="DM50" s="58">
        <v>0</v>
      </c>
      <c r="DN50" s="58">
        <v>0</v>
      </c>
      <c r="DO50" s="58">
        <v>0</v>
      </c>
      <c r="DP50" s="58">
        <v>0</v>
      </c>
      <c r="DQ50" s="58">
        <v>0</v>
      </c>
      <c r="DR50" s="58">
        <v>0</v>
      </c>
      <c r="DS50" s="58">
        <v>0</v>
      </c>
      <c r="DT50" s="58">
        <v>0</v>
      </c>
      <c r="DU50" s="58">
        <v>0</v>
      </c>
      <c r="DV50" s="58">
        <v>0</v>
      </c>
      <c r="DW50" s="58">
        <v>0</v>
      </c>
      <c r="DX50" s="58">
        <v>0</v>
      </c>
      <c r="DY50" s="58">
        <v>0</v>
      </c>
      <c r="DZ50" s="58">
        <v>0</v>
      </c>
      <c r="EA50" s="58">
        <v>0</v>
      </c>
      <c r="EB50" s="58">
        <v>0</v>
      </c>
      <c r="EC50" s="58">
        <v>0</v>
      </c>
      <c r="ED50" s="58">
        <v>0</v>
      </c>
      <c r="EE50" s="58">
        <v>0</v>
      </c>
      <c r="EF50" s="58">
        <v>0</v>
      </c>
      <c r="EG50" s="58">
        <v>0</v>
      </c>
      <c r="EH50" s="58">
        <v>0</v>
      </c>
      <c r="EI50" s="58">
        <v>0</v>
      </c>
      <c r="EJ50" s="58">
        <v>0</v>
      </c>
      <c r="EK50" s="58">
        <v>0</v>
      </c>
      <c r="EL50" s="58">
        <v>0</v>
      </c>
      <c r="EM50" s="58">
        <v>0</v>
      </c>
      <c r="EN50" s="58">
        <v>0</v>
      </c>
      <c r="EO50" s="58">
        <v>0</v>
      </c>
      <c r="EP50" s="58">
        <v>0</v>
      </c>
      <c r="EQ50" s="58">
        <v>0</v>
      </c>
      <c r="ER50" s="58">
        <v>0</v>
      </c>
      <c r="ES50" s="58">
        <v>0</v>
      </c>
      <c r="ET50" s="58">
        <v>0</v>
      </c>
      <c r="EU50" s="58">
        <v>0</v>
      </c>
      <c r="EV50" s="58">
        <v>0</v>
      </c>
      <c r="EW50" s="58">
        <v>0</v>
      </c>
      <c r="EX50" s="58">
        <v>0</v>
      </c>
      <c r="EY50" s="58">
        <v>0</v>
      </c>
      <c r="EZ50" s="58">
        <v>0</v>
      </c>
      <c r="FA50" s="58">
        <v>0</v>
      </c>
      <c r="FB50" s="58">
        <v>0</v>
      </c>
      <c r="FC50" s="58">
        <v>0</v>
      </c>
      <c r="FD50" s="58">
        <v>0</v>
      </c>
      <c r="FE50" s="58">
        <v>0</v>
      </c>
      <c r="FF50" s="58">
        <v>0</v>
      </c>
      <c r="FG50" s="58">
        <v>0</v>
      </c>
      <c r="FH50" s="58">
        <v>0</v>
      </c>
      <c r="FI50" s="58">
        <v>0</v>
      </c>
      <c r="FJ50" s="58">
        <v>0</v>
      </c>
      <c r="FK50" s="58">
        <v>0</v>
      </c>
      <c r="FL50" s="58">
        <v>0</v>
      </c>
      <c r="FM50" s="58">
        <v>0</v>
      </c>
      <c r="FN50" s="58">
        <v>0</v>
      </c>
      <c r="FO50" s="58">
        <v>0</v>
      </c>
      <c r="FP50" s="58">
        <v>0</v>
      </c>
      <c r="FQ50" s="58">
        <v>0</v>
      </c>
      <c r="FR50" s="58">
        <v>0</v>
      </c>
      <c r="FS50" s="58">
        <v>0</v>
      </c>
      <c r="FT50" s="58">
        <v>0</v>
      </c>
      <c r="FU50" s="58">
        <v>0</v>
      </c>
      <c r="FV50" s="58">
        <v>0</v>
      </c>
      <c r="FW50" s="58">
        <v>0</v>
      </c>
      <c r="FX50" s="58">
        <v>0</v>
      </c>
      <c r="FY50" s="58">
        <v>0</v>
      </c>
      <c r="FZ50" s="58">
        <v>0</v>
      </c>
      <c r="GA50" s="58">
        <v>0</v>
      </c>
      <c r="GB50" s="58">
        <v>0</v>
      </c>
      <c r="GC50" s="58">
        <v>0</v>
      </c>
      <c r="GD50" s="58">
        <v>0</v>
      </c>
      <c r="GE50" s="58">
        <v>0</v>
      </c>
      <c r="GF50" s="58">
        <v>0</v>
      </c>
      <c r="GG50" s="58">
        <v>0</v>
      </c>
      <c r="GH50" s="58">
        <v>0</v>
      </c>
      <c r="GI50" s="58">
        <v>0</v>
      </c>
      <c r="GJ50" s="58">
        <v>0</v>
      </c>
      <c r="GK50" s="58">
        <v>0</v>
      </c>
      <c r="GL50" s="58">
        <v>0</v>
      </c>
      <c r="GM50" s="58">
        <v>0</v>
      </c>
      <c r="GN50" s="58">
        <v>0</v>
      </c>
      <c r="GO50" s="58">
        <v>0</v>
      </c>
      <c r="GP50" s="58">
        <v>0</v>
      </c>
      <c r="GQ50" s="58">
        <v>0</v>
      </c>
      <c r="GR50" s="58">
        <v>0</v>
      </c>
      <c r="GS50" s="58">
        <v>0</v>
      </c>
      <c r="GT50" s="58">
        <v>0</v>
      </c>
      <c r="GU50" s="58">
        <v>0</v>
      </c>
      <c r="GV50" s="58">
        <v>0</v>
      </c>
      <c r="GW50" s="58">
        <v>0</v>
      </c>
      <c r="GX50" s="58">
        <v>0</v>
      </c>
      <c r="GY50" s="58">
        <v>0</v>
      </c>
      <c r="GZ50" s="58">
        <v>0</v>
      </c>
      <c r="HA50" s="58">
        <v>0</v>
      </c>
      <c r="HB50" s="58">
        <v>0</v>
      </c>
      <c r="HC50" s="58">
        <v>0</v>
      </c>
      <c r="HD50" s="58">
        <v>0</v>
      </c>
      <c r="HE50" s="58">
        <v>0</v>
      </c>
      <c r="HF50" s="58">
        <v>0</v>
      </c>
      <c r="HG50" s="58">
        <v>0</v>
      </c>
      <c r="HH50" s="58">
        <v>0</v>
      </c>
      <c r="HI50" s="58">
        <v>0</v>
      </c>
      <c r="HJ50" s="58">
        <v>0</v>
      </c>
      <c r="HK50" s="58">
        <v>0</v>
      </c>
      <c r="HL50" s="58">
        <v>0</v>
      </c>
      <c r="HM50" s="58">
        <v>0</v>
      </c>
      <c r="HN50" s="58">
        <v>0</v>
      </c>
      <c r="HO50" s="58">
        <v>0</v>
      </c>
      <c r="HP50" s="58">
        <v>0</v>
      </c>
      <c r="HQ50" s="58">
        <v>0</v>
      </c>
      <c r="HR50" s="58">
        <v>0</v>
      </c>
      <c r="HS50" s="58">
        <v>0</v>
      </c>
      <c r="HT50" s="58">
        <v>0</v>
      </c>
      <c r="HU50" s="58">
        <v>0</v>
      </c>
      <c r="HV50" s="58">
        <v>0</v>
      </c>
      <c r="HW50" s="58">
        <v>0</v>
      </c>
      <c r="HX50" s="58">
        <v>0</v>
      </c>
      <c r="HY50" s="58">
        <v>0</v>
      </c>
      <c r="HZ50" s="58">
        <v>0</v>
      </c>
      <c r="IA50" s="58">
        <v>0</v>
      </c>
      <c r="IB50" s="58">
        <v>0</v>
      </c>
      <c r="IC50" s="58">
        <v>0</v>
      </c>
      <c r="ID50" s="58">
        <v>0</v>
      </c>
      <c r="IE50" s="58">
        <v>0</v>
      </c>
      <c r="IF50" s="58">
        <v>0</v>
      </c>
      <c r="IG50" s="58">
        <v>0</v>
      </c>
      <c r="IH50" s="58">
        <v>0</v>
      </c>
      <c r="II50" s="58">
        <v>0</v>
      </c>
      <c r="IJ50" s="58">
        <v>0</v>
      </c>
      <c r="IK50" s="58">
        <v>0</v>
      </c>
      <c r="IL50" s="58">
        <v>0</v>
      </c>
      <c r="IM50" s="58">
        <v>0</v>
      </c>
      <c r="IN50" s="58">
        <v>0</v>
      </c>
      <c r="IO50" s="58">
        <v>0</v>
      </c>
      <c r="IP50" s="58">
        <v>0</v>
      </c>
      <c r="IQ50" s="58">
        <v>0</v>
      </c>
      <c r="IR50" s="58">
        <v>0</v>
      </c>
      <c r="IS50" s="58">
        <v>0</v>
      </c>
      <c r="IT50" s="58">
        <v>0</v>
      </c>
      <c r="IU50" s="58">
        <v>0</v>
      </c>
      <c r="IV50" s="58">
        <v>0</v>
      </c>
      <c r="IW50" s="58">
        <v>0</v>
      </c>
      <c r="IX50" s="58">
        <v>0</v>
      </c>
      <c r="IY50" s="58">
        <v>0</v>
      </c>
      <c r="IZ50" s="58">
        <v>0</v>
      </c>
      <c r="JA50" s="58">
        <v>0</v>
      </c>
      <c r="JB50" s="58">
        <v>0</v>
      </c>
      <c r="JC50" s="58">
        <v>0</v>
      </c>
      <c r="JD50" s="58">
        <v>0</v>
      </c>
      <c r="JE50" s="58">
        <v>0</v>
      </c>
      <c r="JF50" s="58">
        <v>0</v>
      </c>
      <c r="JG50" s="58">
        <v>0</v>
      </c>
      <c r="JH50" s="58">
        <v>0</v>
      </c>
      <c r="JI50" s="58">
        <v>0</v>
      </c>
      <c r="JJ50" s="58">
        <v>0</v>
      </c>
      <c r="JK50" s="58">
        <v>0</v>
      </c>
      <c r="JL50" s="58">
        <v>0</v>
      </c>
      <c r="JM50" s="58">
        <v>0</v>
      </c>
      <c r="JN50" s="58">
        <v>0</v>
      </c>
      <c r="JO50" s="58">
        <v>0</v>
      </c>
      <c r="JP50" s="58">
        <v>0</v>
      </c>
      <c r="JQ50" s="58">
        <v>0</v>
      </c>
      <c r="JR50" s="58">
        <v>0</v>
      </c>
      <c r="JS50" s="58">
        <v>0</v>
      </c>
      <c r="JT50" s="58">
        <v>0</v>
      </c>
      <c r="JU50" s="58">
        <v>0</v>
      </c>
      <c r="JV50" s="58">
        <v>0</v>
      </c>
      <c r="JW50" s="58">
        <v>0</v>
      </c>
      <c r="JX50" s="58">
        <v>0</v>
      </c>
      <c r="JY50" s="58">
        <v>0</v>
      </c>
      <c r="JZ50" s="58">
        <v>0</v>
      </c>
      <c r="KA50" s="58">
        <v>0</v>
      </c>
      <c r="KB50" s="58">
        <v>0</v>
      </c>
      <c r="KC50" s="58">
        <v>0</v>
      </c>
      <c r="KD50" s="58">
        <v>0</v>
      </c>
      <c r="KE50" s="58">
        <v>0</v>
      </c>
      <c r="KF50" s="58">
        <v>0</v>
      </c>
      <c r="KG50" s="58">
        <v>0</v>
      </c>
      <c r="KH50" s="58">
        <v>0</v>
      </c>
      <c r="KI50" s="58">
        <v>0</v>
      </c>
      <c r="KJ50" s="58">
        <v>0</v>
      </c>
      <c r="KK50" s="58">
        <v>0</v>
      </c>
      <c r="KL50" s="58">
        <v>0</v>
      </c>
      <c r="KM50" s="58">
        <v>0</v>
      </c>
      <c r="KN50" s="58">
        <v>0</v>
      </c>
      <c r="KO50" s="58">
        <v>0</v>
      </c>
      <c r="KP50" s="58">
        <v>0</v>
      </c>
      <c r="KQ50" s="58">
        <v>0</v>
      </c>
      <c r="KR50" s="58">
        <v>0</v>
      </c>
      <c r="KS50" s="58">
        <v>0</v>
      </c>
      <c r="KT50" s="58">
        <v>0</v>
      </c>
      <c r="KU50" s="58">
        <v>0</v>
      </c>
      <c r="KV50" s="58">
        <v>0</v>
      </c>
      <c r="KW50" s="58">
        <v>0</v>
      </c>
      <c r="KX50" s="58">
        <v>0</v>
      </c>
      <c r="KY50" s="58">
        <v>0</v>
      </c>
      <c r="KZ50" s="58">
        <v>0</v>
      </c>
      <c r="LA50" s="58">
        <v>0</v>
      </c>
      <c r="LB50" s="58">
        <v>0</v>
      </c>
      <c r="LC50" s="58">
        <v>0</v>
      </c>
      <c r="LD50" s="58">
        <v>0</v>
      </c>
      <c r="LE50" s="58">
        <v>0</v>
      </c>
      <c r="LF50" s="58">
        <v>0</v>
      </c>
      <c r="LG50" s="58">
        <v>0</v>
      </c>
      <c r="LH50" s="58">
        <v>0</v>
      </c>
      <c r="LI50" s="58">
        <v>0</v>
      </c>
      <c r="LJ50" s="58">
        <v>0</v>
      </c>
      <c r="LK50" s="58">
        <v>0</v>
      </c>
      <c r="LL50" s="58">
        <v>0</v>
      </c>
      <c r="LM50" s="58">
        <v>0</v>
      </c>
      <c r="LN50" s="58">
        <v>0</v>
      </c>
      <c r="LO50" s="58">
        <v>0</v>
      </c>
      <c r="LP50" s="58">
        <v>0</v>
      </c>
      <c r="LQ50" s="58">
        <v>0</v>
      </c>
      <c r="LR50" s="58">
        <v>0</v>
      </c>
      <c r="LS50" s="58">
        <v>0</v>
      </c>
      <c r="LT50" s="58">
        <v>0</v>
      </c>
      <c r="LU50" s="58">
        <v>0</v>
      </c>
      <c r="LV50" s="58">
        <v>0</v>
      </c>
      <c r="LW50" s="58">
        <v>0</v>
      </c>
      <c r="LX50" s="58">
        <v>0</v>
      </c>
      <c r="LY50" s="58">
        <v>0</v>
      </c>
      <c r="LZ50" s="58">
        <v>0</v>
      </c>
      <c r="MA50" s="58">
        <v>0</v>
      </c>
      <c r="MB50" s="58">
        <v>0</v>
      </c>
      <c r="MC50" s="58">
        <v>0</v>
      </c>
      <c r="MD50" s="58">
        <v>0</v>
      </c>
      <c r="ME50" s="58">
        <v>0</v>
      </c>
      <c r="MF50" s="58">
        <v>0</v>
      </c>
      <c r="MG50" s="58">
        <v>0</v>
      </c>
      <c r="MH50" s="58">
        <v>0</v>
      </c>
      <c r="MI50" s="58">
        <v>0</v>
      </c>
      <c r="MJ50" s="58">
        <v>0</v>
      </c>
      <c r="MK50" s="58">
        <v>0</v>
      </c>
      <c r="ML50" s="58">
        <v>0</v>
      </c>
      <c r="MM50" s="58">
        <v>0</v>
      </c>
      <c r="MN50" s="58">
        <v>0</v>
      </c>
      <c r="MO50" s="58">
        <v>0</v>
      </c>
      <c r="MP50" s="58">
        <v>0</v>
      </c>
      <c r="MQ50" s="58">
        <v>0</v>
      </c>
      <c r="MR50" s="58">
        <v>0</v>
      </c>
      <c r="MS50" s="58">
        <v>0</v>
      </c>
      <c r="MT50" s="58">
        <v>0</v>
      </c>
      <c r="MU50" s="58">
        <v>0</v>
      </c>
      <c r="MV50" s="58">
        <v>0</v>
      </c>
      <c r="MW50" s="58">
        <v>0</v>
      </c>
      <c r="MX50" s="58">
        <v>0</v>
      </c>
      <c r="MY50" s="58">
        <v>0</v>
      </c>
      <c r="MZ50" s="58">
        <v>0</v>
      </c>
      <c r="NA50" s="58">
        <v>0</v>
      </c>
      <c r="NB50" s="58">
        <v>0</v>
      </c>
      <c r="NC50" s="58">
        <v>0</v>
      </c>
      <c r="ND50" s="58">
        <v>0</v>
      </c>
      <c r="NE50" s="58">
        <v>0</v>
      </c>
      <c r="NF50" s="58">
        <v>0</v>
      </c>
      <c r="NG50" s="58">
        <v>0</v>
      </c>
      <c r="NH50" s="58">
        <v>0</v>
      </c>
      <c r="NI50" s="58">
        <v>0</v>
      </c>
      <c r="NJ50" s="58">
        <v>0</v>
      </c>
      <c r="NK50" s="58">
        <v>0</v>
      </c>
      <c r="NL50" s="58">
        <v>0</v>
      </c>
      <c r="NM50" s="58">
        <v>0</v>
      </c>
      <c r="NN50" s="58">
        <v>0</v>
      </c>
      <c r="NO50" s="58">
        <v>0</v>
      </c>
      <c r="NP50" s="58">
        <v>0</v>
      </c>
      <c r="NQ50" s="58">
        <v>0</v>
      </c>
      <c r="NR50" s="58">
        <v>0</v>
      </c>
      <c r="NS50" s="58">
        <v>0</v>
      </c>
      <c r="NT50" s="58">
        <v>0</v>
      </c>
      <c r="NU50" s="58">
        <v>0</v>
      </c>
      <c r="NV50" s="58">
        <v>0</v>
      </c>
      <c r="NW50" s="58">
        <v>0</v>
      </c>
      <c r="NX50" s="58">
        <v>0</v>
      </c>
      <c r="NY50" s="58">
        <v>0</v>
      </c>
      <c r="NZ50" s="58">
        <v>0</v>
      </c>
      <c r="OA50" s="58">
        <v>0</v>
      </c>
      <c r="OB50" s="58">
        <v>0</v>
      </c>
      <c r="OC50" s="58">
        <v>0</v>
      </c>
      <c r="OD50" s="58">
        <v>0</v>
      </c>
      <c r="OE50" s="58">
        <v>0</v>
      </c>
      <c r="OF50" s="58">
        <v>0</v>
      </c>
      <c r="OG50" s="58">
        <v>0</v>
      </c>
      <c r="OH50" s="58">
        <v>0</v>
      </c>
      <c r="OI50" s="58">
        <v>0</v>
      </c>
      <c r="OJ50" s="58">
        <v>0</v>
      </c>
      <c r="OK50" s="58">
        <v>0</v>
      </c>
      <c r="OL50" s="58">
        <v>0</v>
      </c>
      <c r="OM50" s="58">
        <v>0</v>
      </c>
      <c r="ON50" s="58">
        <v>0</v>
      </c>
      <c r="OO50" s="58">
        <v>0</v>
      </c>
      <c r="OP50" s="58">
        <v>0</v>
      </c>
      <c r="OQ50" s="58">
        <v>0</v>
      </c>
      <c r="OR50" s="58">
        <v>0</v>
      </c>
      <c r="OS50" s="58">
        <v>0</v>
      </c>
      <c r="OT50" s="58">
        <v>0</v>
      </c>
      <c r="OU50" s="58">
        <v>0</v>
      </c>
      <c r="OV50" s="58">
        <v>0</v>
      </c>
      <c r="OW50" s="58">
        <v>0</v>
      </c>
      <c r="OX50" s="58">
        <v>0</v>
      </c>
      <c r="OY50" s="58">
        <v>0</v>
      </c>
      <c r="OZ50" s="58">
        <v>0</v>
      </c>
      <c r="PA50" s="58">
        <v>0</v>
      </c>
      <c r="PB50" s="58">
        <v>0</v>
      </c>
      <c r="PC50" s="58">
        <v>0</v>
      </c>
      <c r="PD50" s="58">
        <v>0</v>
      </c>
      <c r="PE50" s="58">
        <v>0</v>
      </c>
      <c r="PF50" s="58">
        <v>0</v>
      </c>
      <c r="PG50" s="58">
        <v>0</v>
      </c>
      <c r="PH50" s="58">
        <v>0</v>
      </c>
      <c r="PI50" s="58">
        <v>0</v>
      </c>
      <c r="PJ50" s="58">
        <v>0</v>
      </c>
      <c r="PK50" s="58">
        <v>0</v>
      </c>
      <c r="PL50" s="58">
        <v>0</v>
      </c>
      <c r="PM50" s="58">
        <v>0</v>
      </c>
      <c r="PN50" s="58">
        <v>0</v>
      </c>
      <c r="PO50" s="58">
        <v>0</v>
      </c>
      <c r="PP50" s="58">
        <v>0</v>
      </c>
      <c r="PQ50" s="58">
        <v>0</v>
      </c>
      <c r="PR50" s="58">
        <v>0</v>
      </c>
      <c r="PS50" s="58">
        <v>0</v>
      </c>
      <c r="PT50" s="58">
        <v>0</v>
      </c>
      <c r="PU50" s="58">
        <v>0</v>
      </c>
      <c r="PV50" s="58">
        <v>0</v>
      </c>
      <c r="PW50" s="58">
        <v>0</v>
      </c>
      <c r="PX50" s="58">
        <v>0</v>
      </c>
      <c r="PY50" s="58">
        <v>0</v>
      </c>
      <c r="PZ50" s="58">
        <v>0</v>
      </c>
      <c r="QA50" s="58">
        <v>0</v>
      </c>
      <c r="QB50" s="58">
        <v>0</v>
      </c>
      <c r="QC50" s="58">
        <v>0</v>
      </c>
      <c r="QD50" s="58">
        <v>0</v>
      </c>
      <c r="QE50" s="58">
        <v>0</v>
      </c>
      <c r="QF50" s="58">
        <v>0</v>
      </c>
      <c r="QG50" s="58">
        <v>0</v>
      </c>
      <c r="QH50" s="58">
        <v>0</v>
      </c>
      <c r="QI50" s="58">
        <v>0</v>
      </c>
      <c r="QJ50" s="58">
        <v>0</v>
      </c>
      <c r="QK50" s="58">
        <v>0</v>
      </c>
      <c r="QL50" s="58">
        <v>0</v>
      </c>
      <c r="QM50" s="58">
        <v>0</v>
      </c>
      <c r="QN50" s="58">
        <v>0</v>
      </c>
      <c r="QO50" s="58">
        <v>0</v>
      </c>
      <c r="QP50" s="58">
        <v>0</v>
      </c>
      <c r="QQ50" s="58">
        <v>0</v>
      </c>
      <c r="QR50" s="58">
        <v>0</v>
      </c>
      <c r="QS50" s="58">
        <v>0</v>
      </c>
      <c r="QT50" s="58">
        <v>0</v>
      </c>
      <c r="QU50" s="58">
        <v>0</v>
      </c>
      <c r="QV50" s="58">
        <v>0</v>
      </c>
      <c r="QW50" s="58">
        <v>0</v>
      </c>
      <c r="QX50" s="58">
        <v>0</v>
      </c>
      <c r="QY50" s="58">
        <v>0</v>
      </c>
      <c r="QZ50" s="58">
        <v>0</v>
      </c>
      <c r="RA50" s="58">
        <v>0</v>
      </c>
      <c r="RB50" s="58">
        <v>0</v>
      </c>
      <c r="RC50" s="58">
        <v>0</v>
      </c>
      <c r="RD50" s="58">
        <v>0</v>
      </c>
      <c r="RE50" s="58">
        <v>0</v>
      </c>
      <c r="RF50" s="58">
        <v>0</v>
      </c>
      <c r="RG50" s="58">
        <v>0</v>
      </c>
      <c r="RH50" s="58">
        <v>0</v>
      </c>
      <c r="RI50" s="58">
        <v>0</v>
      </c>
      <c r="RJ50" s="58">
        <v>0</v>
      </c>
      <c r="RK50" s="58">
        <v>0</v>
      </c>
      <c r="RL50" s="58">
        <v>0</v>
      </c>
      <c r="RM50" s="58">
        <v>0</v>
      </c>
      <c r="RN50" s="58">
        <v>0</v>
      </c>
      <c r="RO50" s="58">
        <v>0</v>
      </c>
      <c r="RP50" s="58">
        <v>0</v>
      </c>
      <c r="RQ50" s="58">
        <v>0</v>
      </c>
      <c r="RR50" s="58">
        <v>0</v>
      </c>
      <c r="RS50" s="58">
        <v>0</v>
      </c>
      <c r="RT50" s="58">
        <v>0</v>
      </c>
      <c r="RU50" s="58">
        <v>0</v>
      </c>
      <c r="RV50" s="58">
        <v>0</v>
      </c>
      <c r="RW50" s="58">
        <v>0</v>
      </c>
      <c r="RX50" s="58">
        <v>0</v>
      </c>
      <c r="RY50" s="58">
        <v>0</v>
      </c>
      <c r="RZ50" s="58">
        <v>0</v>
      </c>
      <c r="SA50" s="58">
        <v>0</v>
      </c>
      <c r="SB50" s="58">
        <v>0</v>
      </c>
      <c r="SC50" s="58">
        <v>0</v>
      </c>
      <c r="SD50" s="58">
        <v>0</v>
      </c>
      <c r="SE50" s="58">
        <v>0</v>
      </c>
      <c r="SF50" s="58">
        <v>0</v>
      </c>
      <c r="SG50" s="58">
        <v>0</v>
      </c>
      <c r="SH50" s="58">
        <v>0</v>
      </c>
      <c r="SI50" s="58">
        <v>0</v>
      </c>
      <c r="SJ50" s="58">
        <v>0</v>
      </c>
      <c r="SK50" s="58">
        <v>0</v>
      </c>
      <c r="SL50" s="58">
        <v>0</v>
      </c>
      <c r="SM50" s="58">
        <v>0</v>
      </c>
      <c r="SN50" s="58">
        <v>0</v>
      </c>
      <c r="SO50" s="58">
        <v>0</v>
      </c>
      <c r="SP50" s="58">
        <v>0</v>
      </c>
      <c r="SQ50" s="58">
        <v>0</v>
      </c>
      <c r="SR50" s="58">
        <v>0</v>
      </c>
      <c r="SS50" s="58">
        <v>0</v>
      </c>
      <c r="ST50" s="58">
        <v>0</v>
      </c>
      <c r="SU50" s="58">
        <v>0</v>
      </c>
      <c r="SV50" s="58">
        <v>0</v>
      </c>
      <c r="SW50" s="58">
        <v>0</v>
      </c>
      <c r="SX50" s="58">
        <v>0</v>
      </c>
      <c r="SY50" s="58">
        <v>0</v>
      </c>
      <c r="SZ50" s="58">
        <v>0</v>
      </c>
      <c r="TA50" s="58">
        <v>0</v>
      </c>
      <c r="TB50" s="58">
        <v>0</v>
      </c>
      <c r="TC50" s="58">
        <v>0</v>
      </c>
      <c r="TD50" s="58">
        <v>0</v>
      </c>
      <c r="TE50" s="58">
        <v>0</v>
      </c>
      <c r="TF50" s="58">
        <v>0</v>
      </c>
      <c r="TG50" s="58">
        <v>0</v>
      </c>
      <c r="TH50" s="58">
        <v>0</v>
      </c>
      <c r="TI50" s="58">
        <v>0</v>
      </c>
      <c r="TJ50" s="58">
        <v>0</v>
      </c>
      <c r="TK50" s="58">
        <v>0</v>
      </c>
      <c r="TL50" s="58">
        <v>0</v>
      </c>
      <c r="TM50" s="58">
        <v>0</v>
      </c>
      <c r="TN50" s="58">
        <v>0</v>
      </c>
      <c r="TO50" s="58">
        <v>0</v>
      </c>
      <c r="TP50" s="58">
        <v>0</v>
      </c>
      <c r="TQ50" s="58">
        <v>0</v>
      </c>
      <c r="TR50" s="58">
        <v>0</v>
      </c>
      <c r="TS50" s="58">
        <v>0</v>
      </c>
      <c r="TT50" s="58">
        <v>0</v>
      </c>
      <c r="TU50" s="58">
        <v>0</v>
      </c>
      <c r="TV50" s="58">
        <v>0</v>
      </c>
      <c r="TW50" s="58">
        <v>0</v>
      </c>
      <c r="TX50" s="58">
        <v>0</v>
      </c>
      <c r="TY50" s="58">
        <v>0</v>
      </c>
      <c r="TZ50" s="58">
        <v>0</v>
      </c>
      <c r="UA50" s="58">
        <v>0</v>
      </c>
      <c r="UB50" s="58">
        <v>0</v>
      </c>
      <c r="UC50" s="58">
        <v>0</v>
      </c>
      <c r="UD50" s="58">
        <v>0</v>
      </c>
      <c r="UE50" s="58">
        <v>0</v>
      </c>
      <c r="UF50" s="58">
        <v>0</v>
      </c>
      <c r="UG50" s="58">
        <v>0</v>
      </c>
      <c r="UH50" s="58">
        <v>0</v>
      </c>
      <c r="UI50" s="58">
        <v>0</v>
      </c>
      <c r="UJ50" s="58">
        <v>0</v>
      </c>
      <c r="UK50" s="58">
        <v>0</v>
      </c>
      <c r="UL50" s="58">
        <v>0</v>
      </c>
    </row>
    <row r="51" spans="1:558" ht="15" customHeight="1" x14ac:dyDescent="0.25">
      <c r="A51" s="38">
        <v>45002</v>
      </c>
      <c r="B51" s="38">
        <v>45002</v>
      </c>
      <c r="C51" s="39" t="s">
        <v>11</v>
      </c>
      <c r="D51" s="39">
        <v>44111611</v>
      </c>
      <c r="E51" s="39" t="s">
        <v>44</v>
      </c>
      <c r="F51" s="39" t="s">
        <v>19</v>
      </c>
      <c r="G51" s="48">
        <v>82.36</v>
      </c>
      <c r="H51" s="128">
        <f t="shared" si="1"/>
        <v>0</v>
      </c>
      <c r="I51" s="52">
        <v>36</v>
      </c>
      <c r="J51" s="55">
        <v>36</v>
      </c>
      <c r="K51" s="49">
        <f t="shared" si="0"/>
        <v>0</v>
      </c>
      <c r="L51" s="40"/>
      <c r="M51" s="40"/>
      <c r="N51" s="40"/>
      <c r="O51" s="40">
        <v>0</v>
      </c>
      <c r="P51" s="40">
        <v>0</v>
      </c>
      <c r="Q51" s="40">
        <v>0</v>
      </c>
      <c r="R51" s="40">
        <v>0</v>
      </c>
      <c r="S51" s="40">
        <v>0</v>
      </c>
      <c r="T51" s="40">
        <v>0</v>
      </c>
      <c r="U51" s="40">
        <v>0</v>
      </c>
      <c r="V51" s="40">
        <v>0</v>
      </c>
      <c r="W51" s="40">
        <v>0</v>
      </c>
      <c r="X51" s="40">
        <v>0</v>
      </c>
      <c r="Y51" s="40">
        <v>0</v>
      </c>
      <c r="Z51" s="40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  <c r="EI51">
        <v>0</v>
      </c>
      <c r="EJ51">
        <v>0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0</v>
      </c>
      <c r="EQ51">
        <v>0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0</v>
      </c>
      <c r="EX51">
        <v>0</v>
      </c>
      <c r="EY51">
        <v>0</v>
      </c>
      <c r="EZ51">
        <v>0</v>
      </c>
      <c r="FA51">
        <v>0</v>
      </c>
      <c r="FB51">
        <v>0</v>
      </c>
      <c r="FC51">
        <v>0</v>
      </c>
      <c r="FD51">
        <v>0</v>
      </c>
      <c r="FE51">
        <v>0</v>
      </c>
      <c r="FF51">
        <v>0</v>
      </c>
      <c r="FG51">
        <v>0</v>
      </c>
      <c r="FH51">
        <v>0</v>
      </c>
      <c r="FI51">
        <v>0</v>
      </c>
      <c r="FJ51">
        <v>0</v>
      </c>
      <c r="FK51">
        <v>0</v>
      </c>
      <c r="FL51">
        <v>0</v>
      </c>
      <c r="FM51">
        <v>0</v>
      </c>
      <c r="FN51">
        <v>0</v>
      </c>
      <c r="FO51">
        <v>0</v>
      </c>
      <c r="FP51">
        <v>0</v>
      </c>
      <c r="FQ51">
        <v>0</v>
      </c>
      <c r="FR51">
        <v>0</v>
      </c>
      <c r="FS51">
        <v>0</v>
      </c>
      <c r="FT51">
        <v>0</v>
      </c>
      <c r="FU51">
        <v>0</v>
      </c>
      <c r="FV51">
        <v>0</v>
      </c>
      <c r="FW51">
        <v>0</v>
      </c>
      <c r="FX51">
        <v>0</v>
      </c>
      <c r="FY51">
        <v>0</v>
      </c>
      <c r="FZ51">
        <v>0</v>
      </c>
      <c r="GA51">
        <v>0</v>
      </c>
      <c r="GB51">
        <v>0</v>
      </c>
      <c r="GC51">
        <v>0</v>
      </c>
      <c r="GD51">
        <v>0</v>
      </c>
      <c r="GE51">
        <v>0</v>
      </c>
      <c r="GF51">
        <v>0</v>
      </c>
      <c r="GG51">
        <v>0</v>
      </c>
      <c r="GH51">
        <v>0</v>
      </c>
      <c r="GI51">
        <v>0</v>
      </c>
      <c r="GJ51">
        <v>0</v>
      </c>
      <c r="GK51">
        <v>0</v>
      </c>
      <c r="GL51">
        <v>0</v>
      </c>
      <c r="GM51">
        <v>0</v>
      </c>
      <c r="GN51">
        <v>0</v>
      </c>
      <c r="GO51">
        <v>0</v>
      </c>
      <c r="GP51">
        <v>0</v>
      </c>
      <c r="GQ51">
        <v>0</v>
      </c>
      <c r="GR51">
        <v>0</v>
      </c>
      <c r="GS51">
        <v>0</v>
      </c>
      <c r="GT51">
        <v>0</v>
      </c>
      <c r="GU51">
        <v>0</v>
      </c>
      <c r="GV51">
        <v>0</v>
      </c>
      <c r="GW51">
        <v>0</v>
      </c>
      <c r="GX51">
        <v>0</v>
      </c>
      <c r="GY51">
        <v>0</v>
      </c>
      <c r="GZ51">
        <v>0</v>
      </c>
      <c r="HA51">
        <v>0</v>
      </c>
      <c r="HB51">
        <v>0</v>
      </c>
      <c r="HC51">
        <v>0</v>
      </c>
      <c r="HD51">
        <v>0</v>
      </c>
      <c r="HE51">
        <v>0</v>
      </c>
      <c r="HF51">
        <v>0</v>
      </c>
      <c r="HG51">
        <v>0</v>
      </c>
      <c r="HH51">
        <v>0</v>
      </c>
      <c r="HI51">
        <v>0</v>
      </c>
      <c r="HJ51">
        <v>0</v>
      </c>
      <c r="HK51">
        <v>0</v>
      </c>
      <c r="HL51">
        <v>0</v>
      </c>
      <c r="HM51">
        <v>0</v>
      </c>
      <c r="HN51">
        <v>0</v>
      </c>
      <c r="HO51">
        <v>0</v>
      </c>
      <c r="HP51">
        <v>0</v>
      </c>
      <c r="HQ51">
        <v>0</v>
      </c>
      <c r="HR51">
        <v>0</v>
      </c>
      <c r="HS51">
        <v>0</v>
      </c>
      <c r="HT51">
        <v>0</v>
      </c>
      <c r="HU51">
        <v>0</v>
      </c>
      <c r="HV51">
        <v>0</v>
      </c>
      <c r="HW51">
        <v>0</v>
      </c>
      <c r="HX51">
        <v>0</v>
      </c>
      <c r="HY51">
        <v>0</v>
      </c>
      <c r="HZ51">
        <v>0</v>
      </c>
      <c r="IA51">
        <v>0</v>
      </c>
      <c r="IB51">
        <v>0</v>
      </c>
      <c r="IC51">
        <v>0</v>
      </c>
      <c r="ID51">
        <v>0</v>
      </c>
      <c r="IE51">
        <v>0</v>
      </c>
      <c r="IF51">
        <v>0</v>
      </c>
      <c r="IG51">
        <v>0</v>
      </c>
      <c r="IH51">
        <v>0</v>
      </c>
      <c r="II51">
        <v>0</v>
      </c>
      <c r="IJ51">
        <v>0</v>
      </c>
      <c r="IK51">
        <v>0</v>
      </c>
      <c r="IL51">
        <v>0</v>
      </c>
      <c r="IM51">
        <v>0</v>
      </c>
      <c r="IN51">
        <v>0</v>
      </c>
      <c r="IO51">
        <v>0</v>
      </c>
      <c r="IP51">
        <v>0</v>
      </c>
      <c r="IQ51">
        <v>0</v>
      </c>
      <c r="IR51">
        <v>0</v>
      </c>
      <c r="IS51">
        <v>0</v>
      </c>
      <c r="IT51">
        <v>0</v>
      </c>
      <c r="IU51">
        <v>0</v>
      </c>
      <c r="IV51">
        <v>0</v>
      </c>
      <c r="IW51">
        <v>0</v>
      </c>
      <c r="IX51">
        <v>0</v>
      </c>
      <c r="IY51">
        <v>0</v>
      </c>
      <c r="IZ51">
        <v>0</v>
      </c>
      <c r="JA51">
        <v>0</v>
      </c>
      <c r="JB51">
        <v>0</v>
      </c>
      <c r="JC51">
        <v>0</v>
      </c>
      <c r="JD51">
        <v>0</v>
      </c>
      <c r="JE51">
        <v>0</v>
      </c>
      <c r="JF51">
        <v>0</v>
      </c>
      <c r="JG51">
        <v>0</v>
      </c>
      <c r="JH51">
        <v>0</v>
      </c>
      <c r="JI51">
        <v>0</v>
      </c>
      <c r="JJ51">
        <v>0</v>
      </c>
      <c r="JK51">
        <v>0</v>
      </c>
      <c r="JL51">
        <v>0</v>
      </c>
      <c r="JM51">
        <v>0</v>
      </c>
      <c r="JN51">
        <v>0</v>
      </c>
      <c r="JO51">
        <v>0</v>
      </c>
      <c r="JP51">
        <v>0</v>
      </c>
      <c r="JQ51">
        <v>0</v>
      </c>
      <c r="JR51">
        <v>0</v>
      </c>
      <c r="JS51">
        <v>0</v>
      </c>
      <c r="JT51">
        <v>0</v>
      </c>
      <c r="JU51">
        <v>0</v>
      </c>
      <c r="JV51">
        <v>0</v>
      </c>
      <c r="JW51">
        <v>0</v>
      </c>
      <c r="JX51">
        <v>0</v>
      </c>
      <c r="JY51">
        <v>0</v>
      </c>
      <c r="JZ51">
        <v>0</v>
      </c>
      <c r="KA51">
        <v>0</v>
      </c>
      <c r="KB51">
        <v>0</v>
      </c>
      <c r="KC51">
        <v>0</v>
      </c>
      <c r="KD51">
        <v>0</v>
      </c>
      <c r="KE51">
        <v>0</v>
      </c>
      <c r="KF51">
        <v>0</v>
      </c>
      <c r="KG51">
        <v>0</v>
      </c>
      <c r="KH51">
        <v>0</v>
      </c>
      <c r="KI51">
        <v>0</v>
      </c>
      <c r="KJ51">
        <v>0</v>
      </c>
      <c r="KK51">
        <v>0</v>
      </c>
      <c r="KL51">
        <v>0</v>
      </c>
      <c r="KM51">
        <v>0</v>
      </c>
      <c r="KN51">
        <v>0</v>
      </c>
      <c r="KO51">
        <v>0</v>
      </c>
      <c r="KP51">
        <v>0</v>
      </c>
      <c r="KQ51">
        <v>0</v>
      </c>
      <c r="KR51">
        <v>0</v>
      </c>
      <c r="KS51">
        <v>0</v>
      </c>
      <c r="KT51">
        <v>0</v>
      </c>
      <c r="KU51">
        <v>0</v>
      </c>
      <c r="KV51">
        <v>0</v>
      </c>
      <c r="KW51">
        <v>0</v>
      </c>
      <c r="KX51">
        <v>0</v>
      </c>
      <c r="KY51">
        <v>0</v>
      </c>
      <c r="KZ51">
        <v>0</v>
      </c>
      <c r="LA51">
        <v>0</v>
      </c>
      <c r="LB51">
        <v>0</v>
      </c>
      <c r="LC51">
        <v>0</v>
      </c>
      <c r="LD51">
        <v>0</v>
      </c>
      <c r="LE51">
        <v>0</v>
      </c>
      <c r="LF51">
        <v>0</v>
      </c>
      <c r="LG51">
        <v>0</v>
      </c>
      <c r="LH51">
        <v>0</v>
      </c>
      <c r="LI51">
        <v>0</v>
      </c>
      <c r="LJ51">
        <v>0</v>
      </c>
      <c r="LK51">
        <v>0</v>
      </c>
      <c r="LL51">
        <v>0</v>
      </c>
      <c r="LM51">
        <v>0</v>
      </c>
      <c r="LN51">
        <v>0</v>
      </c>
      <c r="LO51">
        <v>0</v>
      </c>
      <c r="LP51">
        <v>0</v>
      </c>
      <c r="LQ51">
        <v>0</v>
      </c>
      <c r="LR51">
        <v>0</v>
      </c>
      <c r="LS51">
        <v>0</v>
      </c>
      <c r="LT51">
        <v>0</v>
      </c>
      <c r="LU51">
        <v>0</v>
      </c>
      <c r="LV51">
        <v>0</v>
      </c>
      <c r="LW51">
        <v>0</v>
      </c>
      <c r="LX51">
        <v>0</v>
      </c>
      <c r="LY51">
        <v>0</v>
      </c>
      <c r="LZ51">
        <v>0</v>
      </c>
      <c r="MA51">
        <v>0</v>
      </c>
      <c r="MB51">
        <v>0</v>
      </c>
      <c r="MC51">
        <v>0</v>
      </c>
      <c r="MD51">
        <v>0</v>
      </c>
      <c r="ME51">
        <v>0</v>
      </c>
      <c r="MF51">
        <v>0</v>
      </c>
      <c r="MG51">
        <v>0</v>
      </c>
      <c r="MH51">
        <v>0</v>
      </c>
      <c r="MI51">
        <v>0</v>
      </c>
      <c r="MJ51">
        <v>0</v>
      </c>
      <c r="MK51">
        <v>0</v>
      </c>
      <c r="ML51">
        <v>0</v>
      </c>
      <c r="MM51">
        <v>0</v>
      </c>
      <c r="MN51">
        <v>0</v>
      </c>
      <c r="MO51">
        <v>0</v>
      </c>
      <c r="MP51">
        <v>0</v>
      </c>
      <c r="MQ51">
        <v>0</v>
      </c>
      <c r="MR51">
        <v>0</v>
      </c>
      <c r="MS51">
        <v>0</v>
      </c>
      <c r="MT51">
        <v>0</v>
      </c>
      <c r="MU51">
        <v>0</v>
      </c>
      <c r="MV51">
        <v>0</v>
      </c>
      <c r="MW51">
        <v>0</v>
      </c>
      <c r="MX51">
        <v>0</v>
      </c>
      <c r="MY51">
        <v>0</v>
      </c>
      <c r="MZ51">
        <v>0</v>
      </c>
      <c r="NA51">
        <v>0</v>
      </c>
      <c r="NB51">
        <v>0</v>
      </c>
      <c r="NC51">
        <v>0</v>
      </c>
      <c r="ND51">
        <v>0</v>
      </c>
      <c r="NE51">
        <v>0</v>
      </c>
      <c r="NF51">
        <v>0</v>
      </c>
      <c r="NG51">
        <v>0</v>
      </c>
      <c r="NH51">
        <v>0</v>
      </c>
      <c r="NI51">
        <v>0</v>
      </c>
      <c r="NJ51">
        <v>0</v>
      </c>
      <c r="NK51">
        <v>0</v>
      </c>
      <c r="NL51">
        <v>0</v>
      </c>
      <c r="NM51">
        <v>0</v>
      </c>
      <c r="NN51">
        <v>0</v>
      </c>
      <c r="NO51">
        <v>0</v>
      </c>
      <c r="NP51">
        <v>0</v>
      </c>
      <c r="NQ51">
        <v>0</v>
      </c>
      <c r="NR51">
        <v>0</v>
      </c>
      <c r="NS51">
        <v>0</v>
      </c>
      <c r="NT51">
        <v>0</v>
      </c>
      <c r="NU51">
        <v>0</v>
      </c>
      <c r="NV51">
        <v>0</v>
      </c>
      <c r="NW51">
        <v>0</v>
      </c>
      <c r="NX51">
        <v>0</v>
      </c>
      <c r="NY51">
        <v>0</v>
      </c>
      <c r="NZ51">
        <v>0</v>
      </c>
      <c r="OA51">
        <v>0</v>
      </c>
      <c r="OB51">
        <v>0</v>
      </c>
      <c r="OC51">
        <v>0</v>
      </c>
      <c r="OD51">
        <v>0</v>
      </c>
      <c r="OE51">
        <v>0</v>
      </c>
      <c r="OF51">
        <v>0</v>
      </c>
      <c r="OG51">
        <v>0</v>
      </c>
      <c r="OH51">
        <v>0</v>
      </c>
      <c r="OI51">
        <v>0</v>
      </c>
      <c r="OJ51">
        <v>0</v>
      </c>
      <c r="OK51">
        <v>0</v>
      </c>
      <c r="OL51">
        <v>0</v>
      </c>
      <c r="OM51">
        <v>0</v>
      </c>
      <c r="ON51">
        <v>0</v>
      </c>
      <c r="OO51">
        <v>0</v>
      </c>
      <c r="OP51">
        <v>0</v>
      </c>
      <c r="OQ51">
        <v>0</v>
      </c>
      <c r="OR51">
        <v>0</v>
      </c>
      <c r="OS51">
        <v>0</v>
      </c>
      <c r="OT51">
        <v>0</v>
      </c>
      <c r="OU51">
        <v>0</v>
      </c>
      <c r="OV51">
        <v>0</v>
      </c>
      <c r="OW51">
        <v>0</v>
      </c>
      <c r="OX51">
        <v>0</v>
      </c>
      <c r="OY51">
        <v>0</v>
      </c>
      <c r="OZ51">
        <v>0</v>
      </c>
      <c r="PA51">
        <v>0</v>
      </c>
      <c r="PB51">
        <v>0</v>
      </c>
      <c r="PC51">
        <v>0</v>
      </c>
      <c r="PD51">
        <v>0</v>
      </c>
      <c r="PE51">
        <v>0</v>
      </c>
      <c r="PF51">
        <v>0</v>
      </c>
      <c r="PG51">
        <v>0</v>
      </c>
      <c r="PH51">
        <v>0</v>
      </c>
      <c r="PI51">
        <v>0</v>
      </c>
      <c r="PJ51">
        <v>0</v>
      </c>
      <c r="PK51">
        <v>0</v>
      </c>
      <c r="PL51">
        <v>0</v>
      </c>
      <c r="PM51">
        <v>0</v>
      </c>
      <c r="PN51">
        <v>0</v>
      </c>
      <c r="PO51">
        <v>0</v>
      </c>
      <c r="PP51">
        <v>0</v>
      </c>
      <c r="PQ51">
        <v>0</v>
      </c>
      <c r="PR51">
        <v>0</v>
      </c>
      <c r="PS51">
        <v>0</v>
      </c>
      <c r="PT51">
        <v>0</v>
      </c>
      <c r="PU51">
        <v>0</v>
      </c>
      <c r="PV51">
        <v>0</v>
      </c>
      <c r="PW51">
        <v>0</v>
      </c>
      <c r="PX51">
        <v>0</v>
      </c>
      <c r="PY51">
        <v>0</v>
      </c>
      <c r="PZ51">
        <v>0</v>
      </c>
      <c r="QA51">
        <v>0</v>
      </c>
      <c r="QB51">
        <v>0</v>
      </c>
      <c r="QC51">
        <v>0</v>
      </c>
      <c r="QD51">
        <v>0</v>
      </c>
      <c r="QE51">
        <v>0</v>
      </c>
      <c r="QF51">
        <v>0</v>
      </c>
      <c r="QG51">
        <v>0</v>
      </c>
      <c r="QH51">
        <v>0</v>
      </c>
      <c r="QI51">
        <v>0</v>
      </c>
      <c r="QJ51">
        <v>0</v>
      </c>
      <c r="QK51">
        <v>0</v>
      </c>
      <c r="QL51">
        <v>0</v>
      </c>
      <c r="QM51">
        <v>0</v>
      </c>
      <c r="QN51">
        <v>0</v>
      </c>
      <c r="QO51">
        <v>0</v>
      </c>
      <c r="QP51">
        <v>0</v>
      </c>
      <c r="QQ51">
        <v>0</v>
      </c>
      <c r="QR51">
        <v>0</v>
      </c>
      <c r="QS51">
        <v>0</v>
      </c>
      <c r="QT51">
        <v>0</v>
      </c>
      <c r="QU51">
        <v>0</v>
      </c>
      <c r="QV51">
        <v>0</v>
      </c>
      <c r="QW51">
        <v>0</v>
      </c>
      <c r="QX51">
        <v>0</v>
      </c>
      <c r="QY51">
        <v>0</v>
      </c>
      <c r="QZ51">
        <v>0</v>
      </c>
      <c r="RA51">
        <v>0</v>
      </c>
      <c r="RB51">
        <v>0</v>
      </c>
      <c r="RC51">
        <v>0</v>
      </c>
      <c r="RD51">
        <v>0</v>
      </c>
      <c r="RE51">
        <v>0</v>
      </c>
      <c r="RF51">
        <v>0</v>
      </c>
      <c r="RG51">
        <v>0</v>
      </c>
      <c r="RH51">
        <v>0</v>
      </c>
      <c r="RI51">
        <v>0</v>
      </c>
      <c r="RJ51">
        <v>0</v>
      </c>
      <c r="RK51">
        <v>0</v>
      </c>
      <c r="RL51">
        <v>0</v>
      </c>
      <c r="RM51">
        <v>0</v>
      </c>
      <c r="RN51">
        <v>0</v>
      </c>
      <c r="RO51">
        <v>0</v>
      </c>
      <c r="RP51">
        <v>0</v>
      </c>
      <c r="RQ51">
        <v>0</v>
      </c>
      <c r="RR51">
        <v>0</v>
      </c>
      <c r="RS51">
        <v>0</v>
      </c>
      <c r="RT51">
        <v>0</v>
      </c>
      <c r="RU51">
        <v>0</v>
      </c>
      <c r="RV51">
        <v>0</v>
      </c>
      <c r="RW51">
        <v>0</v>
      </c>
      <c r="RX51">
        <v>0</v>
      </c>
      <c r="RY51">
        <v>0</v>
      </c>
      <c r="RZ51">
        <v>0</v>
      </c>
      <c r="SA51">
        <v>0</v>
      </c>
      <c r="SB51">
        <v>0</v>
      </c>
      <c r="SC51">
        <v>0</v>
      </c>
      <c r="SD51">
        <v>0</v>
      </c>
      <c r="SE51">
        <v>0</v>
      </c>
      <c r="SF51">
        <v>0</v>
      </c>
      <c r="SG51">
        <v>0</v>
      </c>
      <c r="SH51">
        <v>0</v>
      </c>
      <c r="SI51">
        <v>0</v>
      </c>
      <c r="SJ51">
        <v>0</v>
      </c>
      <c r="SK51">
        <v>0</v>
      </c>
      <c r="SL51">
        <v>0</v>
      </c>
      <c r="SM51">
        <v>0</v>
      </c>
      <c r="SN51">
        <v>0</v>
      </c>
      <c r="SO51">
        <v>0</v>
      </c>
      <c r="SP51">
        <v>0</v>
      </c>
      <c r="SQ51">
        <v>0</v>
      </c>
      <c r="SR51">
        <v>0</v>
      </c>
      <c r="SS51">
        <v>0</v>
      </c>
      <c r="ST51">
        <v>0</v>
      </c>
      <c r="SU51">
        <v>0</v>
      </c>
      <c r="SV51">
        <v>0</v>
      </c>
      <c r="SW51">
        <v>0</v>
      </c>
      <c r="SX51">
        <v>0</v>
      </c>
      <c r="SY51">
        <v>0</v>
      </c>
      <c r="SZ51">
        <v>0</v>
      </c>
      <c r="TA51">
        <v>0</v>
      </c>
      <c r="TB51">
        <v>0</v>
      </c>
      <c r="TC51">
        <v>0</v>
      </c>
      <c r="TD51">
        <v>0</v>
      </c>
      <c r="TE51">
        <v>0</v>
      </c>
      <c r="TF51">
        <v>0</v>
      </c>
      <c r="TG51">
        <v>0</v>
      </c>
      <c r="TH51">
        <v>0</v>
      </c>
      <c r="TI51">
        <v>0</v>
      </c>
      <c r="TJ51">
        <v>0</v>
      </c>
      <c r="TK51">
        <v>0</v>
      </c>
      <c r="TL51">
        <v>0</v>
      </c>
      <c r="TM51">
        <v>0</v>
      </c>
      <c r="TN51">
        <v>0</v>
      </c>
      <c r="TO51">
        <v>0</v>
      </c>
      <c r="TP51">
        <v>0</v>
      </c>
      <c r="TQ51">
        <v>0</v>
      </c>
      <c r="TR51">
        <v>0</v>
      </c>
      <c r="TS51">
        <v>0</v>
      </c>
      <c r="TT51">
        <v>0</v>
      </c>
      <c r="TU51">
        <v>0</v>
      </c>
      <c r="TV51">
        <v>0</v>
      </c>
      <c r="TW51">
        <v>0</v>
      </c>
      <c r="TX51">
        <v>0</v>
      </c>
      <c r="TY51">
        <v>0</v>
      </c>
      <c r="TZ51">
        <v>0</v>
      </c>
      <c r="UA51">
        <v>0</v>
      </c>
      <c r="UB51">
        <v>0</v>
      </c>
      <c r="UC51">
        <v>0</v>
      </c>
      <c r="UD51">
        <v>0</v>
      </c>
      <c r="UE51">
        <v>0</v>
      </c>
      <c r="UF51">
        <v>0</v>
      </c>
      <c r="UG51">
        <v>0</v>
      </c>
      <c r="UH51">
        <v>0</v>
      </c>
      <c r="UI51">
        <v>0</v>
      </c>
      <c r="UJ51">
        <v>0</v>
      </c>
      <c r="UK51">
        <v>0</v>
      </c>
      <c r="UL51">
        <v>0</v>
      </c>
    </row>
    <row r="52" spans="1:558" s="58" customFormat="1" ht="15" customHeight="1" x14ac:dyDescent="0.25">
      <c r="A52" s="38">
        <v>46042</v>
      </c>
      <c r="B52" s="38">
        <v>46042</v>
      </c>
      <c r="C52" s="39" t="s">
        <v>11</v>
      </c>
      <c r="D52" s="39">
        <v>44111611</v>
      </c>
      <c r="E52" s="39" t="s">
        <v>45</v>
      </c>
      <c r="F52" s="39" t="s">
        <v>19</v>
      </c>
      <c r="G52" s="48">
        <v>59.14</v>
      </c>
      <c r="H52" s="128">
        <f t="shared" si="1"/>
        <v>5914</v>
      </c>
      <c r="I52" s="52">
        <v>100</v>
      </c>
      <c r="J52" s="55">
        <v>0</v>
      </c>
      <c r="K52" s="49">
        <v>100</v>
      </c>
      <c r="L52" s="40"/>
      <c r="M52" s="40"/>
      <c r="N52" s="40"/>
      <c r="O52" s="40">
        <v>0</v>
      </c>
      <c r="P52" s="40">
        <v>0</v>
      </c>
      <c r="Q52" s="40">
        <v>0</v>
      </c>
      <c r="R52" s="40">
        <v>0</v>
      </c>
      <c r="S52" s="40">
        <v>0</v>
      </c>
      <c r="T52" s="40">
        <v>0</v>
      </c>
      <c r="U52" s="40">
        <v>0</v>
      </c>
      <c r="V52" s="40">
        <v>0</v>
      </c>
      <c r="W52" s="40">
        <v>0</v>
      </c>
      <c r="X52" s="40">
        <v>0</v>
      </c>
      <c r="Y52" s="40">
        <v>0</v>
      </c>
      <c r="Z52" s="40">
        <v>0</v>
      </c>
      <c r="AA52" s="58">
        <v>0</v>
      </c>
      <c r="AB52" s="58">
        <v>0</v>
      </c>
      <c r="AC52" s="58">
        <v>0</v>
      </c>
      <c r="AD52" s="58">
        <v>0</v>
      </c>
      <c r="AE52" s="58">
        <v>0</v>
      </c>
      <c r="AF52" s="58">
        <v>0</v>
      </c>
      <c r="AG52" s="58">
        <v>0</v>
      </c>
      <c r="AH52" s="58">
        <v>0</v>
      </c>
      <c r="AI52" s="58">
        <v>0</v>
      </c>
      <c r="AJ52" s="58">
        <v>0</v>
      </c>
      <c r="AK52" s="58">
        <v>0</v>
      </c>
      <c r="AL52" s="58">
        <v>0</v>
      </c>
      <c r="AM52" s="58">
        <v>0</v>
      </c>
      <c r="AN52" s="58">
        <v>0</v>
      </c>
      <c r="AO52" s="58">
        <v>0</v>
      </c>
      <c r="AP52" s="58">
        <v>0</v>
      </c>
      <c r="AQ52" s="58">
        <v>0</v>
      </c>
      <c r="AR52" s="58">
        <v>0</v>
      </c>
      <c r="AS52" s="58">
        <v>0</v>
      </c>
      <c r="AT52" s="58">
        <v>0</v>
      </c>
      <c r="AU52" s="58">
        <v>0</v>
      </c>
      <c r="AV52" s="58">
        <v>0</v>
      </c>
      <c r="AW52" s="58">
        <v>0</v>
      </c>
      <c r="AX52" s="58">
        <v>0</v>
      </c>
      <c r="AY52" s="58">
        <v>0</v>
      </c>
      <c r="AZ52" s="58">
        <v>0</v>
      </c>
      <c r="BA52" s="58">
        <v>0</v>
      </c>
      <c r="BB52" s="58">
        <v>0</v>
      </c>
      <c r="BC52" s="58">
        <v>0</v>
      </c>
      <c r="BD52" s="58">
        <v>0</v>
      </c>
      <c r="BE52" s="58">
        <v>0</v>
      </c>
      <c r="BF52" s="58">
        <v>0</v>
      </c>
      <c r="BG52" s="58">
        <v>0</v>
      </c>
      <c r="BH52" s="58">
        <v>0</v>
      </c>
      <c r="BI52" s="58">
        <v>0</v>
      </c>
      <c r="BJ52" s="58">
        <v>0</v>
      </c>
      <c r="BK52" s="58">
        <v>0</v>
      </c>
      <c r="BL52" s="58">
        <v>0</v>
      </c>
      <c r="BM52" s="58">
        <v>0</v>
      </c>
      <c r="BN52" s="58">
        <v>0</v>
      </c>
      <c r="BO52" s="58">
        <v>0</v>
      </c>
      <c r="BP52" s="58">
        <v>0</v>
      </c>
      <c r="BQ52" s="58">
        <v>0</v>
      </c>
      <c r="BR52" s="58">
        <v>0</v>
      </c>
      <c r="BS52" s="58">
        <v>0</v>
      </c>
      <c r="BT52" s="58">
        <v>0</v>
      </c>
      <c r="BU52" s="58">
        <v>0</v>
      </c>
      <c r="BV52" s="58">
        <v>0</v>
      </c>
      <c r="BW52" s="58">
        <v>0</v>
      </c>
      <c r="BX52" s="58">
        <v>0</v>
      </c>
      <c r="BY52" s="58">
        <v>0</v>
      </c>
      <c r="BZ52" s="58">
        <v>0</v>
      </c>
      <c r="CA52" s="58">
        <v>0</v>
      </c>
      <c r="CB52" s="58">
        <v>0</v>
      </c>
      <c r="CC52" s="58">
        <v>0</v>
      </c>
      <c r="CD52" s="58">
        <v>0</v>
      </c>
      <c r="CE52" s="58">
        <v>0</v>
      </c>
      <c r="CF52" s="58">
        <v>0</v>
      </c>
      <c r="CG52" s="58">
        <v>0</v>
      </c>
      <c r="CH52" s="58">
        <v>0</v>
      </c>
      <c r="CI52" s="58">
        <v>0</v>
      </c>
      <c r="CJ52" s="58">
        <v>0</v>
      </c>
      <c r="CK52" s="58">
        <v>0</v>
      </c>
      <c r="CL52" s="58">
        <v>0</v>
      </c>
      <c r="CM52" s="58">
        <v>0</v>
      </c>
      <c r="CN52" s="58">
        <v>0</v>
      </c>
      <c r="CO52" s="58">
        <v>0</v>
      </c>
      <c r="CP52" s="58">
        <v>0</v>
      </c>
      <c r="CQ52" s="58">
        <v>0</v>
      </c>
      <c r="CR52" s="58">
        <v>0</v>
      </c>
      <c r="CS52" s="58">
        <v>0</v>
      </c>
      <c r="CT52" s="58">
        <v>0</v>
      </c>
      <c r="CU52" s="58">
        <v>0</v>
      </c>
      <c r="CV52" s="58">
        <v>0</v>
      </c>
      <c r="CW52" s="58">
        <v>0</v>
      </c>
      <c r="CX52" s="58">
        <v>0</v>
      </c>
      <c r="CY52" s="58">
        <v>0</v>
      </c>
      <c r="CZ52" s="58">
        <v>0</v>
      </c>
      <c r="DA52" s="58">
        <v>0</v>
      </c>
      <c r="DB52" s="58">
        <v>0</v>
      </c>
      <c r="DC52" s="58">
        <v>0</v>
      </c>
      <c r="DD52" s="58">
        <v>0</v>
      </c>
      <c r="DE52" s="58">
        <v>0</v>
      </c>
      <c r="DF52" s="58">
        <v>0</v>
      </c>
      <c r="DG52" s="58">
        <v>0</v>
      </c>
      <c r="DH52" s="58">
        <v>0</v>
      </c>
      <c r="DI52" s="58">
        <v>0</v>
      </c>
      <c r="DJ52" s="58">
        <v>0</v>
      </c>
      <c r="DK52" s="58">
        <v>0</v>
      </c>
      <c r="DL52" s="58">
        <v>0</v>
      </c>
      <c r="DM52" s="58">
        <v>0</v>
      </c>
      <c r="DN52" s="58">
        <v>0</v>
      </c>
      <c r="DO52" s="58">
        <v>0</v>
      </c>
      <c r="DP52" s="58">
        <v>0</v>
      </c>
      <c r="DQ52" s="58">
        <v>0</v>
      </c>
      <c r="DR52" s="58">
        <v>0</v>
      </c>
      <c r="DS52" s="58">
        <v>0</v>
      </c>
      <c r="DT52" s="58">
        <v>0</v>
      </c>
      <c r="DU52" s="58">
        <v>0</v>
      </c>
      <c r="DV52" s="58">
        <v>0</v>
      </c>
      <c r="DW52" s="58">
        <v>0</v>
      </c>
      <c r="DX52" s="58">
        <v>0</v>
      </c>
      <c r="DY52" s="58">
        <v>0</v>
      </c>
      <c r="DZ52" s="58">
        <v>0</v>
      </c>
      <c r="EA52" s="58">
        <v>0</v>
      </c>
      <c r="EB52" s="58">
        <v>0</v>
      </c>
      <c r="EC52" s="58">
        <v>0</v>
      </c>
      <c r="ED52" s="58">
        <v>0</v>
      </c>
      <c r="EE52" s="58">
        <v>0</v>
      </c>
      <c r="EF52" s="58">
        <v>0</v>
      </c>
      <c r="EG52" s="58">
        <v>0</v>
      </c>
      <c r="EH52" s="58">
        <v>0</v>
      </c>
      <c r="EI52" s="58">
        <v>0</v>
      </c>
      <c r="EJ52" s="58">
        <v>0</v>
      </c>
      <c r="EK52" s="58">
        <v>0</v>
      </c>
      <c r="EL52" s="58">
        <v>0</v>
      </c>
      <c r="EM52" s="58">
        <v>0</v>
      </c>
      <c r="EN52" s="58">
        <v>0</v>
      </c>
      <c r="EO52" s="58">
        <v>0</v>
      </c>
      <c r="EP52" s="58">
        <v>0</v>
      </c>
      <c r="EQ52" s="58">
        <v>0</v>
      </c>
      <c r="ER52" s="58">
        <v>0</v>
      </c>
      <c r="ES52" s="58">
        <v>0</v>
      </c>
      <c r="ET52" s="58">
        <v>0</v>
      </c>
      <c r="EU52" s="58">
        <v>0</v>
      </c>
      <c r="EV52" s="58">
        <v>0</v>
      </c>
      <c r="EW52" s="58">
        <v>0</v>
      </c>
      <c r="EX52" s="58">
        <v>0</v>
      </c>
      <c r="EY52" s="58">
        <v>0</v>
      </c>
      <c r="EZ52" s="58">
        <v>0</v>
      </c>
      <c r="FA52" s="58">
        <v>0</v>
      </c>
      <c r="FB52" s="58">
        <v>0</v>
      </c>
      <c r="FC52" s="58">
        <v>0</v>
      </c>
      <c r="FD52" s="58">
        <v>0</v>
      </c>
      <c r="FE52" s="58">
        <v>0</v>
      </c>
      <c r="FF52" s="58">
        <v>0</v>
      </c>
      <c r="FG52" s="58">
        <v>0</v>
      </c>
      <c r="FH52" s="58">
        <v>0</v>
      </c>
      <c r="FI52" s="58">
        <v>0</v>
      </c>
      <c r="FJ52" s="58">
        <v>0</v>
      </c>
      <c r="FK52" s="58">
        <v>0</v>
      </c>
      <c r="FL52" s="58">
        <v>0</v>
      </c>
      <c r="FM52" s="58">
        <v>0</v>
      </c>
      <c r="FN52" s="58">
        <v>0</v>
      </c>
      <c r="FO52" s="58">
        <v>0</v>
      </c>
      <c r="FP52" s="58">
        <v>0</v>
      </c>
      <c r="FQ52" s="58">
        <v>0</v>
      </c>
      <c r="FR52" s="58">
        <v>0</v>
      </c>
      <c r="FS52" s="58">
        <v>0</v>
      </c>
      <c r="FT52" s="58">
        <v>0</v>
      </c>
      <c r="FU52" s="58">
        <v>0</v>
      </c>
      <c r="FV52" s="58">
        <v>0</v>
      </c>
      <c r="FW52" s="58">
        <v>0</v>
      </c>
      <c r="FX52" s="58">
        <v>0</v>
      </c>
      <c r="FY52" s="58">
        <v>0</v>
      </c>
      <c r="FZ52" s="58">
        <v>0</v>
      </c>
      <c r="GA52" s="58">
        <v>0</v>
      </c>
      <c r="GB52" s="58">
        <v>0</v>
      </c>
      <c r="GC52" s="58">
        <v>0</v>
      </c>
      <c r="GD52" s="58">
        <v>0</v>
      </c>
      <c r="GE52" s="58">
        <v>0</v>
      </c>
      <c r="GF52" s="58">
        <v>0</v>
      </c>
      <c r="GG52" s="58">
        <v>0</v>
      </c>
      <c r="GH52" s="58">
        <v>0</v>
      </c>
      <c r="GI52" s="58">
        <v>0</v>
      </c>
      <c r="GJ52" s="58">
        <v>0</v>
      </c>
      <c r="GK52" s="58">
        <v>0</v>
      </c>
      <c r="GL52" s="58">
        <v>0</v>
      </c>
      <c r="GM52" s="58">
        <v>0</v>
      </c>
      <c r="GN52" s="58">
        <v>0</v>
      </c>
      <c r="GO52" s="58">
        <v>0</v>
      </c>
      <c r="GP52" s="58">
        <v>0</v>
      </c>
      <c r="GQ52" s="58">
        <v>0</v>
      </c>
      <c r="GR52" s="58">
        <v>0</v>
      </c>
      <c r="GS52" s="58">
        <v>0</v>
      </c>
      <c r="GT52" s="58">
        <v>0</v>
      </c>
      <c r="GU52" s="58">
        <v>0</v>
      </c>
      <c r="GV52" s="58">
        <v>0</v>
      </c>
      <c r="GW52" s="58">
        <v>0</v>
      </c>
      <c r="GX52" s="58">
        <v>0</v>
      </c>
      <c r="GY52" s="58">
        <v>0</v>
      </c>
      <c r="GZ52" s="58">
        <v>0</v>
      </c>
      <c r="HA52" s="58">
        <v>0</v>
      </c>
      <c r="HB52" s="58">
        <v>0</v>
      </c>
      <c r="HC52" s="58">
        <v>0</v>
      </c>
      <c r="HD52" s="58">
        <v>0</v>
      </c>
      <c r="HE52" s="58">
        <v>0</v>
      </c>
      <c r="HF52" s="58">
        <v>0</v>
      </c>
      <c r="HG52" s="58">
        <v>0</v>
      </c>
      <c r="HH52" s="58">
        <v>0</v>
      </c>
      <c r="HI52" s="58">
        <v>0</v>
      </c>
      <c r="HJ52" s="58">
        <v>0</v>
      </c>
      <c r="HK52" s="58">
        <v>0</v>
      </c>
      <c r="HL52" s="58">
        <v>0</v>
      </c>
      <c r="HM52" s="58">
        <v>0</v>
      </c>
      <c r="HN52" s="58">
        <v>0</v>
      </c>
      <c r="HO52" s="58">
        <v>0</v>
      </c>
      <c r="HP52" s="58">
        <v>0</v>
      </c>
      <c r="HQ52" s="58">
        <v>0</v>
      </c>
      <c r="HR52" s="58">
        <v>0</v>
      </c>
      <c r="HS52" s="58">
        <v>0</v>
      </c>
      <c r="HT52" s="58">
        <v>0</v>
      </c>
      <c r="HU52" s="58">
        <v>0</v>
      </c>
      <c r="HV52" s="58">
        <v>0</v>
      </c>
      <c r="HW52" s="58">
        <v>0</v>
      </c>
      <c r="HX52" s="58">
        <v>0</v>
      </c>
      <c r="HY52" s="58">
        <v>0</v>
      </c>
      <c r="HZ52" s="58">
        <v>0</v>
      </c>
      <c r="IA52" s="58">
        <v>0</v>
      </c>
      <c r="IB52" s="58">
        <v>0</v>
      </c>
      <c r="IC52" s="58">
        <v>0</v>
      </c>
      <c r="ID52" s="58">
        <v>0</v>
      </c>
      <c r="IE52" s="58">
        <v>0</v>
      </c>
      <c r="IF52" s="58">
        <v>0</v>
      </c>
      <c r="IG52" s="58">
        <v>0</v>
      </c>
      <c r="IH52" s="58">
        <v>0</v>
      </c>
      <c r="II52" s="58">
        <v>0</v>
      </c>
      <c r="IJ52" s="58">
        <v>0</v>
      </c>
      <c r="IK52" s="58">
        <v>0</v>
      </c>
      <c r="IL52" s="58">
        <v>0</v>
      </c>
      <c r="IM52" s="58">
        <v>0</v>
      </c>
      <c r="IN52" s="58">
        <v>0</v>
      </c>
      <c r="IO52" s="58">
        <v>0</v>
      </c>
      <c r="IP52" s="58">
        <v>0</v>
      </c>
      <c r="IQ52" s="58">
        <v>0</v>
      </c>
      <c r="IR52" s="58">
        <v>0</v>
      </c>
      <c r="IS52" s="58">
        <v>0</v>
      </c>
      <c r="IT52" s="58">
        <v>0</v>
      </c>
      <c r="IU52" s="58">
        <v>0</v>
      </c>
      <c r="IV52" s="58">
        <v>0</v>
      </c>
      <c r="IW52" s="58">
        <v>0</v>
      </c>
      <c r="IX52" s="58">
        <v>0</v>
      </c>
      <c r="IY52" s="58">
        <v>0</v>
      </c>
      <c r="IZ52" s="58">
        <v>0</v>
      </c>
      <c r="JA52" s="58">
        <v>0</v>
      </c>
      <c r="JB52" s="58">
        <v>0</v>
      </c>
      <c r="JC52" s="58">
        <v>0</v>
      </c>
      <c r="JD52" s="58">
        <v>0</v>
      </c>
      <c r="JE52" s="58">
        <v>0</v>
      </c>
      <c r="JF52" s="58">
        <v>0</v>
      </c>
      <c r="JG52" s="58">
        <v>0</v>
      </c>
      <c r="JH52" s="58">
        <v>0</v>
      </c>
      <c r="JI52" s="58">
        <v>0</v>
      </c>
      <c r="JJ52" s="58">
        <v>0</v>
      </c>
      <c r="JK52" s="58">
        <v>0</v>
      </c>
      <c r="JL52" s="58">
        <v>0</v>
      </c>
      <c r="JM52" s="58">
        <v>0</v>
      </c>
      <c r="JN52" s="58">
        <v>0</v>
      </c>
      <c r="JO52" s="58">
        <v>0</v>
      </c>
      <c r="JP52" s="58">
        <v>0</v>
      </c>
      <c r="JQ52" s="58">
        <v>0</v>
      </c>
      <c r="JR52" s="58">
        <v>0</v>
      </c>
      <c r="JS52" s="58">
        <v>0</v>
      </c>
      <c r="JT52" s="58">
        <v>0</v>
      </c>
      <c r="JU52" s="58">
        <v>0</v>
      </c>
      <c r="JV52" s="58">
        <v>0</v>
      </c>
      <c r="JW52" s="58">
        <v>0</v>
      </c>
      <c r="JX52" s="58">
        <v>0</v>
      </c>
      <c r="JY52" s="58">
        <v>0</v>
      </c>
      <c r="JZ52" s="58">
        <v>0</v>
      </c>
      <c r="KA52" s="58">
        <v>0</v>
      </c>
      <c r="KB52" s="58">
        <v>0</v>
      </c>
      <c r="KC52" s="58">
        <v>0</v>
      </c>
      <c r="KD52" s="58">
        <v>0</v>
      </c>
      <c r="KE52" s="58">
        <v>0</v>
      </c>
      <c r="KF52" s="58">
        <v>0</v>
      </c>
      <c r="KG52" s="58">
        <v>0</v>
      </c>
      <c r="KH52" s="58">
        <v>0</v>
      </c>
      <c r="KI52" s="58">
        <v>0</v>
      </c>
      <c r="KJ52" s="58">
        <v>0</v>
      </c>
      <c r="KK52" s="58">
        <v>0</v>
      </c>
      <c r="KL52" s="58">
        <v>0</v>
      </c>
      <c r="KM52" s="58">
        <v>0</v>
      </c>
      <c r="KN52" s="58">
        <v>0</v>
      </c>
      <c r="KO52" s="58">
        <v>0</v>
      </c>
      <c r="KP52" s="58">
        <v>0</v>
      </c>
      <c r="KQ52" s="58">
        <v>0</v>
      </c>
      <c r="KR52" s="58">
        <v>0</v>
      </c>
      <c r="KS52" s="58">
        <v>0</v>
      </c>
      <c r="KT52" s="58">
        <v>0</v>
      </c>
      <c r="KU52" s="58">
        <v>0</v>
      </c>
      <c r="KV52" s="58">
        <v>0</v>
      </c>
      <c r="KW52" s="58">
        <v>0</v>
      </c>
      <c r="KX52" s="58">
        <v>0</v>
      </c>
      <c r="KY52" s="58">
        <v>0</v>
      </c>
      <c r="KZ52" s="58">
        <v>0</v>
      </c>
      <c r="LA52" s="58">
        <v>0</v>
      </c>
      <c r="LB52" s="58">
        <v>0</v>
      </c>
      <c r="LC52" s="58">
        <v>0</v>
      </c>
      <c r="LD52" s="58">
        <v>0</v>
      </c>
      <c r="LE52" s="58">
        <v>0</v>
      </c>
      <c r="LF52" s="58">
        <v>0</v>
      </c>
      <c r="LG52" s="58">
        <v>0</v>
      </c>
      <c r="LH52" s="58">
        <v>0</v>
      </c>
      <c r="LI52" s="58">
        <v>0</v>
      </c>
      <c r="LJ52" s="58">
        <v>0</v>
      </c>
      <c r="LK52" s="58">
        <v>0</v>
      </c>
      <c r="LL52" s="58">
        <v>0</v>
      </c>
      <c r="LM52" s="58">
        <v>0</v>
      </c>
      <c r="LN52" s="58">
        <v>0</v>
      </c>
      <c r="LO52" s="58">
        <v>0</v>
      </c>
      <c r="LP52" s="58">
        <v>0</v>
      </c>
      <c r="LQ52" s="58">
        <v>0</v>
      </c>
      <c r="LR52" s="58">
        <v>0</v>
      </c>
      <c r="LS52" s="58">
        <v>0</v>
      </c>
      <c r="LT52" s="58">
        <v>0</v>
      </c>
      <c r="LU52" s="58">
        <v>0</v>
      </c>
      <c r="LV52" s="58">
        <v>0</v>
      </c>
      <c r="LW52" s="58">
        <v>0</v>
      </c>
      <c r="LX52" s="58">
        <v>0</v>
      </c>
      <c r="LY52" s="58">
        <v>0</v>
      </c>
      <c r="LZ52" s="58">
        <v>0</v>
      </c>
      <c r="MA52" s="58">
        <v>0</v>
      </c>
      <c r="MB52" s="58">
        <v>0</v>
      </c>
      <c r="MC52" s="58">
        <v>0</v>
      </c>
      <c r="MD52" s="58">
        <v>0</v>
      </c>
      <c r="ME52" s="58">
        <v>0</v>
      </c>
      <c r="MF52" s="58">
        <v>0</v>
      </c>
      <c r="MG52" s="58">
        <v>0</v>
      </c>
      <c r="MH52" s="58">
        <v>0</v>
      </c>
      <c r="MI52" s="58">
        <v>0</v>
      </c>
      <c r="MJ52" s="58">
        <v>0</v>
      </c>
      <c r="MK52" s="58">
        <v>0</v>
      </c>
      <c r="ML52" s="58">
        <v>0</v>
      </c>
      <c r="MM52" s="58">
        <v>0</v>
      </c>
      <c r="MN52" s="58">
        <v>0</v>
      </c>
      <c r="MO52" s="58">
        <v>0</v>
      </c>
      <c r="MP52" s="58">
        <v>0</v>
      </c>
      <c r="MQ52" s="58">
        <v>0</v>
      </c>
      <c r="MR52" s="58">
        <v>0</v>
      </c>
      <c r="MS52" s="58">
        <v>0</v>
      </c>
      <c r="MT52" s="58">
        <v>0</v>
      </c>
      <c r="MU52" s="58">
        <v>0</v>
      </c>
      <c r="MV52" s="58">
        <v>0</v>
      </c>
      <c r="MW52" s="58">
        <v>0</v>
      </c>
      <c r="MX52" s="58">
        <v>0</v>
      </c>
      <c r="MY52" s="58">
        <v>0</v>
      </c>
      <c r="MZ52" s="58">
        <v>0</v>
      </c>
      <c r="NA52" s="58">
        <v>0</v>
      </c>
      <c r="NB52" s="58">
        <v>0</v>
      </c>
      <c r="NC52" s="58">
        <v>0</v>
      </c>
      <c r="ND52" s="58">
        <v>0</v>
      </c>
      <c r="NE52" s="58">
        <v>0</v>
      </c>
      <c r="NF52" s="58">
        <v>0</v>
      </c>
      <c r="NG52" s="58">
        <v>0</v>
      </c>
      <c r="NH52" s="58">
        <v>0</v>
      </c>
      <c r="NI52" s="58">
        <v>0</v>
      </c>
      <c r="NJ52" s="58">
        <v>0</v>
      </c>
      <c r="NK52" s="58">
        <v>0</v>
      </c>
      <c r="NL52" s="58">
        <v>0</v>
      </c>
      <c r="NM52" s="58">
        <v>0</v>
      </c>
      <c r="NN52" s="58">
        <v>0</v>
      </c>
      <c r="NO52" s="58">
        <v>0</v>
      </c>
      <c r="NP52" s="58">
        <v>0</v>
      </c>
      <c r="NQ52" s="58">
        <v>0</v>
      </c>
      <c r="NR52" s="58">
        <v>0</v>
      </c>
      <c r="NS52" s="58">
        <v>0</v>
      </c>
      <c r="NT52" s="58">
        <v>0</v>
      </c>
      <c r="NU52" s="58">
        <v>0</v>
      </c>
      <c r="NV52" s="58">
        <v>0</v>
      </c>
      <c r="NW52" s="58">
        <v>0</v>
      </c>
      <c r="NX52" s="58">
        <v>0</v>
      </c>
      <c r="NY52" s="58">
        <v>0</v>
      </c>
      <c r="NZ52" s="58">
        <v>0</v>
      </c>
      <c r="OA52" s="58">
        <v>0</v>
      </c>
      <c r="OB52" s="58">
        <v>0</v>
      </c>
      <c r="OC52" s="58">
        <v>0</v>
      </c>
      <c r="OD52" s="58">
        <v>0</v>
      </c>
      <c r="OE52" s="58">
        <v>0</v>
      </c>
      <c r="OF52" s="58">
        <v>0</v>
      </c>
      <c r="OG52" s="58">
        <v>0</v>
      </c>
      <c r="OH52" s="58">
        <v>0</v>
      </c>
      <c r="OI52" s="58">
        <v>0</v>
      </c>
      <c r="OJ52" s="58">
        <v>0</v>
      </c>
      <c r="OK52" s="58">
        <v>0</v>
      </c>
      <c r="OL52" s="58">
        <v>0</v>
      </c>
      <c r="OM52" s="58">
        <v>0</v>
      </c>
      <c r="ON52" s="58">
        <v>0</v>
      </c>
      <c r="OO52" s="58">
        <v>0</v>
      </c>
      <c r="OP52" s="58">
        <v>0</v>
      </c>
      <c r="OQ52" s="58">
        <v>0</v>
      </c>
      <c r="OR52" s="58">
        <v>0</v>
      </c>
      <c r="OS52" s="58">
        <v>0</v>
      </c>
      <c r="OT52" s="58">
        <v>0</v>
      </c>
      <c r="OU52" s="58">
        <v>0</v>
      </c>
      <c r="OV52" s="58">
        <v>0</v>
      </c>
      <c r="OW52" s="58">
        <v>0</v>
      </c>
      <c r="OX52" s="58">
        <v>0</v>
      </c>
      <c r="OY52" s="58">
        <v>0</v>
      </c>
      <c r="OZ52" s="58">
        <v>0</v>
      </c>
      <c r="PA52" s="58">
        <v>0</v>
      </c>
      <c r="PB52" s="58">
        <v>0</v>
      </c>
      <c r="PC52" s="58">
        <v>0</v>
      </c>
      <c r="PD52" s="58">
        <v>0</v>
      </c>
      <c r="PE52" s="58">
        <v>0</v>
      </c>
      <c r="PF52" s="58">
        <v>0</v>
      </c>
      <c r="PG52" s="58">
        <v>0</v>
      </c>
      <c r="PH52" s="58">
        <v>0</v>
      </c>
      <c r="PI52" s="58">
        <v>0</v>
      </c>
      <c r="PJ52" s="58">
        <v>0</v>
      </c>
      <c r="PK52" s="58">
        <v>0</v>
      </c>
      <c r="PL52" s="58">
        <v>0</v>
      </c>
      <c r="PM52" s="58">
        <v>0</v>
      </c>
      <c r="PN52" s="58">
        <v>0</v>
      </c>
      <c r="PO52" s="58">
        <v>0</v>
      </c>
      <c r="PP52" s="58">
        <v>0</v>
      </c>
      <c r="PQ52" s="58">
        <v>0</v>
      </c>
      <c r="PR52" s="58">
        <v>0</v>
      </c>
      <c r="PS52" s="58">
        <v>0</v>
      </c>
      <c r="PT52" s="58">
        <v>0</v>
      </c>
      <c r="PU52" s="58">
        <v>0</v>
      </c>
      <c r="PV52" s="58">
        <v>0</v>
      </c>
      <c r="PW52" s="58">
        <v>0</v>
      </c>
      <c r="PX52" s="58">
        <v>0</v>
      </c>
      <c r="PY52" s="58">
        <v>0</v>
      </c>
      <c r="PZ52" s="58">
        <v>0</v>
      </c>
      <c r="QA52" s="58">
        <v>0</v>
      </c>
      <c r="QB52" s="58">
        <v>0</v>
      </c>
      <c r="QC52" s="58">
        <v>0</v>
      </c>
      <c r="QD52" s="58">
        <v>0</v>
      </c>
      <c r="QE52" s="58">
        <v>0</v>
      </c>
      <c r="QF52" s="58">
        <v>0</v>
      </c>
      <c r="QG52" s="58">
        <v>0</v>
      </c>
      <c r="QH52" s="58">
        <v>0</v>
      </c>
      <c r="QI52" s="58">
        <v>0</v>
      </c>
      <c r="QJ52" s="58">
        <v>0</v>
      </c>
      <c r="QK52" s="58">
        <v>0</v>
      </c>
      <c r="QL52" s="58">
        <v>0</v>
      </c>
      <c r="QM52" s="58">
        <v>0</v>
      </c>
      <c r="QN52" s="58">
        <v>0</v>
      </c>
      <c r="QO52" s="58">
        <v>0</v>
      </c>
      <c r="QP52" s="58">
        <v>0</v>
      </c>
      <c r="QQ52" s="58">
        <v>0</v>
      </c>
      <c r="QR52" s="58">
        <v>0</v>
      </c>
      <c r="QS52" s="58">
        <v>0</v>
      </c>
      <c r="QT52" s="58">
        <v>0</v>
      </c>
      <c r="QU52" s="58">
        <v>0</v>
      </c>
      <c r="QV52" s="58">
        <v>0</v>
      </c>
      <c r="QW52" s="58">
        <v>0</v>
      </c>
      <c r="QX52" s="58">
        <v>0</v>
      </c>
      <c r="QY52" s="58">
        <v>0</v>
      </c>
      <c r="QZ52" s="58">
        <v>0</v>
      </c>
      <c r="RA52" s="58">
        <v>0</v>
      </c>
      <c r="RB52" s="58">
        <v>0</v>
      </c>
      <c r="RC52" s="58">
        <v>0</v>
      </c>
      <c r="RD52" s="58">
        <v>0</v>
      </c>
      <c r="RE52" s="58">
        <v>0</v>
      </c>
      <c r="RF52" s="58">
        <v>0</v>
      </c>
      <c r="RG52" s="58">
        <v>0</v>
      </c>
      <c r="RH52" s="58">
        <v>0</v>
      </c>
      <c r="RI52" s="58">
        <v>0</v>
      </c>
      <c r="RJ52" s="58">
        <v>0</v>
      </c>
      <c r="RK52" s="58">
        <v>0</v>
      </c>
      <c r="RL52" s="58">
        <v>0</v>
      </c>
      <c r="RM52" s="58">
        <v>0</v>
      </c>
      <c r="RN52" s="58">
        <v>0</v>
      </c>
      <c r="RO52" s="58">
        <v>0</v>
      </c>
      <c r="RP52" s="58">
        <v>0</v>
      </c>
      <c r="RQ52" s="58">
        <v>0</v>
      </c>
      <c r="RR52" s="58">
        <v>0</v>
      </c>
      <c r="RS52" s="58">
        <v>0</v>
      </c>
      <c r="RT52" s="58">
        <v>0</v>
      </c>
      <c r="RU52" s="58">
        <v>0</v>
      </c>
      <c r="RV52" s="58">
        <v>0</v>
      </c>
      <c r="RW52" s="58">
        <v>0</v>
      </c>
      <c r="RX52" s="58">
        <v>0</v>
      </c>
      <c r="RY52" s="58">
        <v>0</v>
      </c>
      <c r="RZ52" s="58">
        <v>0</v>
      </c>
      <c r="SA52" s="58">
        <v>0</v>
      </c>
      <c r="SB52" s="58">
        <v>0</v>
      </c>
      <c r="SC52" s="58">
        <v>0</v>
      </c>
      <c r="SD52" s="58">
        <v>0</v>
      </c>
      <c r="SE52" s="58">
        <v>0</v>
      </c>
      <c r="SF52" s="58">
        <v>0</v>
      </c>
      <c r="SG52" s="58">
        <v>0</v>
      </c>
      <c r="SH52" s="58">
        <v>0</v>
      </c>
      <c r="SI52" s="58">
        <v>0</v>
      </c>
      <c r="SJ52" s="58">
        <v>0</v>
      </c>
      <c r="SK52" s="58">
        <v>0</v>
      </c>
      <c r="SL52" s="58">
        <v>0</v>
      </c>
      <c r="SM52" s="58">
        <v>0</v>
      </c>
      <c r="SN52" s="58">
        <v>0</v>
      </c>
      <c r="SO52" s="58">
        <v>0</v>
      </c>
      <c r="SP52" s="58">
        <v>0</v>
      </c>
      <c r="SQ52" s="58">
        <v>0</v>
      </c>
      <c r="SR52" s="58">
        <v>0</v>
      </c>
      <c r="SS52" s="58">
        <v>0</v>
      </c>
      <c r="ST52" s="58">
        <v>0</v>
      </c>
      <c r="SU52" s="58">
        <v>0</v>
      </c>
      <c r="SV52" s="58">
        <v>0</v>
      </c>
      <c r="SW52" s="58">
        <v>0</v>
      </c>
      <c r="SX52" s="58">
        <v>0</v>
      </c>
      <c r="SY52" s="58">
        <v>0</v>
      </c>
      <c r="SZ52" s="58">
        <v>0</v>
      </c>
      <c r="TA52" s="58">
        <v>0</v>
      </c>
      <c r="TB52" s="58">
        <v>0</v>
      </c>
      <c r="TC52" s="58">
        <v>0</v>
      </c>
      <c r="TD52" s="58">
        <v>0</v>
      </c>
      <c r="TE52" s="58">
        <v>0</v>
      </c>
      <c r="TF52" s="58">
        <v>0</v>
      </c>
      <c r="TG52" s="58">
        <v>0</v>
      </c>
      <c r="TH52" s="58">
        <v>0</v>
      </c>
      <c r="TI52" s="58">
        <v>0</v>
      </c>
      <c r="TJ52" s="58">
        <v>0</v>
      </c>
      <c r="TK52" s="58">
        <v>0</v>
      </c>
      <c r="TL52" s="58">
        <v>0</v>
      </c>
      <c r="TM52" s="58">
        <v>0</v>
      </c>
      <c r="TN52" s="58">
        <v>0</v>
      </c>
      <c r="TO52" s="58">
        <v>0</v>
      </c>
      <c r="TP52" s="58">
        <v>0</v>
      </c>
      <c r="TQ52" s="58">
        <v>0</v>
      </c>
      <c r="TR52" s="58">
        <v>0</v>
      </c>
      <c r="TS52" s="58">
        <v>0</v>
      </c>
      <c r="TT52" s="58">
        <v>0</v>
      </c>
      <c r="TU52" s="58">
        <v>0</v>
      </c>
      <c r="TV52" s="58">
        <v>0</v>
      </c>
      <c r="TW52" s="58">
        <v>0</v>
      </c>
      <c r="TX52" s="58">
        <v>0</v>
      </c>
      <c r="TY52" s="58">
        <v>0</v>
      </c>
      <c r="TZ52" s="58">
        <v>0</v>
      </c>
      <c r="UA52" s="58">
        <v>0</v>
      </c>
      <c r="UB52" s="58">
        <v>0</v>
      </c>
      <c r="UC52" s="58">
        <v>0</v>
      </c>
      <c r="UD52" s="58">
        <v>0</v>
      </c>
      <c r="UE52" s="58">
        <v>0</v>
      </c>
      <c r="UF52" s="58">
        <v>0</v>
      </c>
      <c r="UG52" s="58">
        <v>0</v>
      </c>
      <c r="UH52" s="58">
        <v>0</v>
      </c>
      <c r="UI52" s="58">
        <v>0</v>
      </c>
      <c r="UJ52" s="58">
        <v>0</v>
      </c>
      <c r="UK52" s="58">
        <v>0</v>
      </c>
      <c r="UL52" s="58">
        <v>0</v>
      </c>
    </row>
    <row r="53" spans="1:558" ht="15" customHeight="1" x14ac:dyDescent="0.25">
      <c r="A53" s="38">
        <v>45548</v>
      </c>
      <c r="B53" s="38">
        <v>45548</v>
      </c>
      <c r="C53" s="39" t="s">
        <v>11</v>
      </c>
      <c r="D53" s="39">
        <v>44122022</v>
      </c>
      <c r="E53" s="39" t="s">
        <v>1316</v>
      </c>
      <c r="F53" s="39" t="s">
        <v>19</v>
      </c>
      <c r="G53" s="48">
        <v>35.4</v>
      </c>
      <c r="H53" s="128">
        <f t="shared" si="1"/>
        <v>0</v>
      </c>
      <c r="I53" s="52">
        <v>12</v>
      </c>
      <c r="J53" s="55">
        <v>12</v>
      </c>
      <c r="K53" s="49">
        <f t="shared" si="0"/>
        <v>0</v>
      </c>
      <c r="L53" s="40"/>
      <c r="M53" s="40"/>
      <c r="N53" s="40"/>
      <c r="O53" s="40">
        <v>0</v>
      </c>
      <c r="P53" s="40">
        <v>0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EY53">
        <v>0</v>
      </c>
      <c r="EZ53">
        <v>0</v>
      </c>
      <c r="FA53">
        <v>0</v>
      </c>
      <c r="FB53">
        <v>0</v>
      </c>
      <c r="FC53">
        <v>0</v>
      </c>
      <c r="FD53">
        <v>0</v>
      </c>
      <c r="FE53">
        <v>0</v>
      </c>
      <c r="FF53">
        <v>0</v>
      </c>
      <c r="FG53">
        <v>0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0</v>
      </c>
      <c r="FO53">
        <v>0</v>
      </c>
      <c r="FP53">
        <v>0</v>
      </c>
      <c r="FQ53">
        <v>0</v>
      </c>
      <c r="FR53">
        <v>0</v>
      </c>
      <c r="FS53">
        <v>0</v>
      </c>
      <c r="FT53">
        <v>0</v>
      </c>
      <c r="FU53">
        <v>0</v>
      </c>
      <c r="FV53">
        <v>0</v>
      </c>
      <c r="FW53">
        <v>0</v>
      </c>
      <c r="FX53">
        <v>0</v>
      </c>
      <c r="FY53">
        <v>0</v>
      </c>
      <c r="FZ53">
        <v>0</v>
      </c>
      <c r="GA53">
        <v>0</v>
      </c>
      <c r="GB53">
        <v>0</v>
      </c>
      <c r="GC53">
        <v>0</v>
      </c>
      <c r="GD53">
        <v>0</v>
      </c>
      <c r="GE53">
        <v>0</v>
      </c>
      <c r="GF53">
        <v>0</v>
      </c>
      <c r="GG53">
        <v>0</v>
      </c>
      <c r="GH53">
        <v>0</v>
      </c>
      <c r="GI53">
        <v>0</v>
      </c>
      <c r="GJ53">
        <v>0</v>
      </c>
      <c r="GK53">
        <v>0</v>
      </c>
      <c r="GL53">
        <v>0</v>
      </c>
      <c r="GM53">
        <v>0</v>
      </c>
      <c r="GN53">
        <v>0</v>
      </c>
      <c r="GO53">
        <v>0</v>
      </c>
      <c r="GP53">
        <v>0</v>
      </c>
      <c r="GQ53">
        <v>0</v>
      </c>
      <c r="GR53">
        <v>0</v>
      </c>
      <c r="GS53">
        <v>0</v>
      </c>
      <c r="GT53">
        <v>0</v>
      </c>
      <c r="GU53">
        <v>0</v>
      </c>
      <c r="GV53">
        <v>0</v>
      </c>
      <c r="GW53">
        <v>0</v>
      </c>
      <c r="GX53">
        <v>0</v>
      </c>
      <c r="GY53">
        <v>0</v>
      </c>
      <c r="GZ53">
        <v>0</v>
      </c>
      <c r="HA53">
        <v>0</v>
      </c>
      <c r="HB53">
        <v>0</v>
      </c>
      <c r="HC53">
        <v>0</v>
      </c>
      <c r="HD53">
        <v>0</v>
      </c>
      <c r="HE53">
        <v>0</v>
      </c>
      <c r="HF53">
        <v>0</v>
      </c>
      <c r="HG53">
        <v>0</v>
      </c>
      <c r="HH53">
        <v>0</v>
      </c>
      <c r="HI53">
        <v>0</v>
      </c>
      <c r="HJ53">
        <v>0</v>
      </c>
      <c r="HK53">
        <v>0</v>
      </c>
      <c r="HL53">
        <v>0</v>
      </c>
      <c r="HM53">
        <v>0</v>
      </c>
      <c r="HN53">
        <v>0</v>
      </c>
      <c r="HO53">
        <v>0</v>
      </c>
      <c r="HP53">
        <v>0</v>
      </c>
      <c r="HQ53">
        <v>0</v>
      </c>
      <c r="HR53">
        <v>0</v>
      </c>
      <c r="HS53">
        <v>0</v>
      </c>
      <c r="HT53">
        <v>0</v>
      </c>
      <c r="HU53">
        <v>0</v>
      </c>
      <c r="HV53">
        <v>0</v>
      </c>
      <c r="HW53">
        <v>0</v>
      </c>
      <c r="HX53">
        <v>0</v>
      </c>
      <c r="HY53">
        <v>0</v>
      </c>
      <c r="HZ53">
        <v>0</v>
      </c>
      <c r="IA53">
        <v>0</v>
      </c>
      <c r="IB53">
        <v>0</v>
      </c>
      <c r="IC53">
        <v>0</v>
      </c>
      <c r="ID53">
        <v>0</v>
      </c>
      <c r="IE53">
        <v>0</v>
      </c>
      <c r="IF53">
        <v>0</v>
      </c>
      <c r="IG53">
        <v>0</v>
      </c>
      <c r="IH53">
        <v>0</v>
      </c>
      <c r="II53">
        <v>0</v>
      </c>
      <c r="IJ53">
        <v>0</v>
      </c>
      <c r="IK53">
        <v>0</v>
      </c>
      <c r="IL53">
        <v>0</v>
      </c>
      <c r="IM53">
        <v>0</v>
      </c>
      <c r="IN53">
        <v>0</v>
      </c>
      <c r="IO53">
        <v>0</v>
      </c>
      <c r="IP53">
        <v>0</v>
      </c>
      <c r="IQ53">
        <v>0</v>
      </c>
      <c r="IR53">
        <v>0</v>
      </c>
      <c r="IS53">
        <v>0</v>
      </c>
      <c r="IT53">
        <v>0</v>
      </c>
      <c r="IU53">
        <v>0</v>
      </c>
      <c r="IV53">
        <v>0</v>
      </c>
      <c r="IW53">
        <v>0</v>
      </c>
      <c r="IX53">
        <v>0</v>
      </c>
      <c r="IY53">
        <v>0</v>
      </c>
      <c r="IZ53">
        <v>0</v>
      </c>
      <c r="JA53">
        <v>0</v>
      </c>
      <c r="JB53">
        <v>0</v>
      </c>
      <c r="JC53">
        <v>0</v>
      </c>
      <c r="JD53">
        <v>0</v>
      </c>
      <c r="JE53">
        <v>0</v>
      </c>
      <c r="JF53">
        <v>0</v>
      </c>
      <c r="JG53">
        <v>0</v>
      </c>
      <c r="JH53">
        <v>0</v>
      </c>
      <c r="JI53">
        <v>0</v>
      </c>
      <c r="JJ53">
        <v>0</v>
      </c>
      <c r="JK53">
        <v>0</v>
      </c>
      <c r="JL53">
        <v>0</v>
      </c>
      <c r="JM53">
        <v>0</v>
      </c>
      <c r="JN53">
        <v>0</v>
      </c>
      <c r="JO53">
        <v>0</v>
      </c>
      <c r="JP53">
        <v>0</v>
      </c>
      <c r="JQ53">
        <v>0</v>
      </c>
      <c r="JR53">
        <v>0</v>
      </c>
      <c r="JS53">
        <v>0</v>
      </c>
      <c r="JT53">
        <v>0</v>
      </c>
      <c r="JU53">
        <v>0</v>
      </c>
      <c r="JV53">
        <v>0</v>
      </c>
      <c r="JW53">
        <v>0</v>
      </c>
      <c r="JX53">
        <v>0</v>
      </c>
      <c r="JY53">
        <v>0</v>
      </c>
      <c r="JZ53">
        <v>0</v>
      </c>
      <c r="KA53">
        <v>0</v>
      </c>
      <c r="KB53">
        <v>0</v>
      </c>
      <c r="KC53">
        <v>0</v>
      </c>
      <c r="KD53">
        <v>0</v>
      </c>
      <c r="KE53">
        <v>0</v>
      </c>
      <c r="KF53">
        <v>0</v>
      </c>
      <c r="KG53">
        <v>0</v>
      </c>
      <c r="KH53">
        <v>0</v>
      </c>
      <c r="KI53">
        <v>0</v>
      </c>
      <c r="KJ53">
        <v>0</v>
      </c>
      <c r="KK53">
        <v>0</v>
      </c>
      <c r="KL53">
        <v>0</v>
      </c>
      <c r="KM53">
        <v>0</v>
      </c>
      <c r="KN53">
        <v>0</v>
      </c>
      <c r="KO53">
        <v>0</v>
      </c>
      <c r="KP53">
        <v>0</v>
      </c>
      <c r="KQ53">
        <v>0</v>
      </c>
      <c r="KR53">
        <v>0</v>
      </c>
      <c r="KS53">
        <v>0</v>
      </c>
      <c r="KT53">
        <v>0</v>
      </c>
      <c r="KU53">
        <v>0</v>
      </c>
      <c r="KV53">
        <v>0</v>
      </c>
      <c r="KW53">
        <v>0</v>
      </c>
      <c r="KX53">
        <v>0</v>
      </c>
      <c r="KY53">
        <v>0</v>
      </c>
      <c r="KZ53">
        <v>0</v>
      </c>
      <c r="LA53">
        <v>0</v>
      </c>
      <c r="LB53">
        <v>0</v>
      </c>
      <c r="LC53">
        <v>0</v>
      </c>
      <c r="LD53">
        <v>0</v>
      </c>
      <c r="LE53">
        <v>0</v>
      </c>
      <c r="LF53">
        <v>0</v>
      </c>
      <c r="LG53">
        <v>0</v>
      </c>
      <c r="LH53">
        <v>0</v>
      </c>
      <c r="LI53">
        <v>0</v>
      </c>
      <c r="LJ53">
        <v>0</v>
      </c>
      <c r="LK53">
        <v>0</v>
      </c>
      <c r="LL53">
        <v>0</v>
      </c>
      <c r="LM53">
        <v>0</v>
      </c>
      <c r="LN53">
        <v>0</v>
      </c>
      <c r="LO53">
        <v>0</v>
      </c>
      <c r="LP53">
        <v>0</v>
      </c>
      <c r="LQ53">
        <v>0</v>
      </c>
      <c r="LR53">
        <v>0</v>
      </c>
      <c r="LS53">
        <v>0</v>
      </c>
      <c r="LT53">
        <v>0</v>
      </c>
      <c r="LU53">
        <v>0</v>
      </c>
      <c r="LV53">
        <v>0</v>
      </c>
      <c r="LW53">
        <v>0</v>
      </c>
      <c r="LX53">
        <v>0</v>
      </c>
      <c r="LY53">
        <v>0</v>
      </c>
      <c r="LZ53">
        <v>0</v>
      </c>
      <c r="MA53">
        <v>0</v>
      </c>
      <c r="MB53">
        <v>0</v>
      </c>
      <c r="MC53">
        <v>0</v>
      </c>
      <c r="MD53">
        <v>0</v>
      </c>
      <c r="ME53">
        <v>0</v>
      </c>
      <c r="MF53">
        <v>0</v>
      </c>
      <c r="MG53">
        <v>0</v>
      </c>
      <c r="MH53">
        <v>0</v>
      </c>
      <c r="MI53">
        <v>0</v>
      </c>
      <c r="MJ53">
        <v>0</v>
      </c>
      <c r="MK53">
        <v>0</v>
      </c>
      <c r="ML53">
        <v>0</v>
      </c>
      <c r="MM53">
        <v>0</v>
      </c>
      <c r="MN53">
        <v>0</v>
      </c>
      <c r="MO53">
        <v>0</v>
      </c>
      <c r="MP53">
        <v>0</v>
      </c>
      <c r="MQ53">
        <v>0</v>
      </c>
      <c r="MR53">
        <v>0</v>
      </c>
      <c r="MS53">
        <v>0</v>
      </c>
      <c r="MT53">
        <v>0</v>
      </c>
      <c r="MU53">
        <v>0</v>
      </c>
      <c r="MV53">
        <v>0</v>
      </c>
      <c r="MW53">
        <v>0</v>
      </c>
      <c r="MX53">
        <v>0</v>
      </c>
      <c r="MY53">
        <v>0</v>
      </c>
      <c r="MZ53">
        <v>0</v>
      </c>
      <c r="NA53">
        <v>0</v>
      </c>
      <c r="NB53">
        <v>0</v>
      </c>
      <c r="NC53">
        <v>0</v>
      </c>
      <c r="ND53">
        <v>0</v>
      </c>
      <c r="NE53">
        <v>0</v>
      </c>
      <c r="NF53">
        <v>0</v>
      </c>
      <c r="NG53">
        <v>0</v>
      </c>
      <c r="NH53">
        <v>0</v>
      </c>
      <c r="NI53">
        <v>0</v>
      </c>
      <c r="NJ53">
        <v>0</v>
      </c>
      <c r="NK53">
        <v>0</v>
      </c>
      <c r="NL53">
        <v>0</v>
      </c>
      <c r="NM53">
        <v>0</v>
      </c>
      <c r="NN53">
        <v>0</v>
      </c>
      <c r="NO53">
        <v>0</v>
      </c>
      <c r="NP53">
        <v>0</v>
      </c>
      <c r="NQ53">
        <v>0</v>
      </c>
      <c r="NR53">
        <v>0</v>
      </c>
      <c r="NS53">
        <v>0</v>
      </c>
      <c r="NT53">
        <v>0</v>
      </c>
      <c r="NU53">
        <v>0</v>
      </c>
      <c r="NV53">
        <v>0</v>
      </c>
      <c r="NW53">
        <v>0</v>
      </c>
      <c r="NX53">
        <v>0</v>
      </c>
      <c r="NY53">
        <v>0</v>
      </c>
      <c r="NZ53">
        <v>0</v>
      </c>
      <c r="OA53">
        <v>0</v>
      </c>
      <c r="OB53">
        <v>0</v>
      </c>
      <c r="OC53">
        <v>0</v>
      </c>
      <c r="OD53">
        <v>0</v>
      </c>
      <c r="OE53">
        <v>0</v>
      </c>
      <c r="OF53">
        <v>0</v>
      </c>
      <c r="OG53">
        <v>0</v>
      </c>
      <c r="OH53">
        <v>0</v>
      </c>
      <c r="OI53">
        <v>0</v>
      </c>
      <c r="OJ53">
        <v>0</v>
      </c>
      <c r="OK53">
        <v>0</v>
      </c>
      <c r="OL53">
        <v>0</v>
      </c>
      <c r="OM53">
        <v>0</v>
      </c>
      <c r="ON53">
        <v>0</v>
      </c>
      <c r="OO53">
        <v>0</v>
      </c>
      <c r="OP53">
        <v>0</v>
      </c>
      <c r="OQ53">
        <v>0</v>
      </c>
      <c r="OR53">
        <v>0</v>
      </c>
      <c r="OS53">
        <v>0</v>
      </c>
      <c r="OT53">
        <v>0</v>
      </c>
      <c r="OU53">
        <v>0</v>
      </c>
      <c r="OV53">
        <v>0</v>
      </c>
      <c r="OW53">
        <v>0</v>
      </c>
      <c r="OX53">
        <v>0</v>
      </c>
      <c r="OY53">
        <v>0</v>
      </c>
      <c r="OZ53">
        <v>0</v>
      </c>
      <c r="PA53">
        <v>0</v>
      </c>
      <c r="PB53">
        <v>0</v>
      </c>
      <c r="PC53">
        <v>0</v>
      </c>
      <c r="PD53">
        <v>0</v>
      </c>
      <c r="PE53">
        <v>0</v>
      </c>
      <c r="PF53">
        <v>0</v>
      </c>
      <c r="PG53">
        <v>0</v>
      </c>
      <c r="PH53">
        <v>0</v>
      </c>
      <c r="PI53">
        <v>0</v>
      </c>
      <c r="PJ53">
        <v>0</v>
      </c>
      <c r="PK53">
        <v>0</v>
      </c>
      <c r="PL53">
        <v>0</v>
      </c>
      <c r="PM53">
        <v>0</v>
      </c>
      <c r="PN53">
        <v>0</v>
      </c>
      <c r="PO53">
        <v>0</v>
      </c>
      <c r="PP53">
        <v>0</v>
      </c>
      <c r="PQ53">
        <v>0</v>
      </c>
      <c r="PR53">
        <v>0</v>
      </c>
      <c r="PS53">
        <v>0</v>
      </c>
      <c r="PT53">
        <v>0</v>
      </c>
      <c r="PU53">
        <v>0</v>
      </c>
      <c r="PV53">
        <v>0</v>
      </c>
      <c r="PW53">
        <v>0</v>
      </c>
      <c r="PX53">
        <v>0</v>
      </c>
      <c r="PY53">
        <v>0</v>
      </c>
      <c r="PZ53">
        <v>0</v>
      </c>
      <c r="QA53">
        <v>0</v>
      </c>
      <c r="QB53">
        <v>0</v>
      </c>
      <c r="QC53">
        <v>0</v>
      </c>
      <c r="QD53">
        <v>0</v>
      </c>
      <c r="QE53">
        <v>0</v>
      </c>
      <c r="QF53">
        <v>0</v>
      </c>
      <c r="QG53">
        <v>0</v>
      </c>
      <c r="QH53">
        <v>0</v>
      </c>
      <c r="QI53">
        <v>0</v>
      </c>
      <c r="QJ53">
        <v>0</v>
      </c>
      <c r="QK53">
        <v>0</v>
      </c>
      <c r="QL53">
        <v>0</v>
      </c>
      <c r="QM53">
        <v>0</v>
      </c>
      <c r="QN53">
        <v>0</v>
      </c>
      <c r="QO53">
        <v>0</v>
      </c>
      <c r="QP53">
        <v>0</v>
      </c>
      <c r="QQ53">
        <v>0</v>
      </c>
      <c r="QR53">
        <v>0</v>
      </c>
      <c r="QS53">
        <v>0</v>
      </c>
      <c r="QT53">
        <v>0</v>
      </c>
      <c r="QU53">
        <v>0</v>
      </c>
      <c r="QV53">
        <v>0</v>
      </c>
      <c r="QW53">
        <v>0</v>
      </c>
      <c r="QX53">
        <v>0</v>
      </c>
      <c r="QY53">
        <v>0</v>
      </c>
      <c r="QZ53">
        <v>0</v>
      </c>
      <c r="RA53">
        <v>0</v>
      </c>
      <c r="RB53">
        <v>0</v>
      </c>
      <c r="RC53">
        <v>0</v>
      </c>
      <c r="RD53">
        <v>0</v>
      </c>
      <c r="RE53">
        <v>0</v>
      </c>
      <c r="RF53">
        <v>0</v>
      </c>
      <c r="RG53">
        <v>0</v>
      </c>
      <c r="RH53">
        <v>0</v>
      </c>
      <c r="RI53">
        <v>0</v>
      </c>
      <c r="RJ53">
        <v>0</v>
      </c>
      <c r="RK53">
        <v>0</v>
      </c>
      <c r="RL53">
        <v>0</v>
      </c>
      <c r="RM53">
        <v>0</v>
      </c>
      <c r="RN53">
        <v>0</v>
      </c>
      <c r="RO53">
        <v>0</v>
      </c>
      <c r="RP53">
        <v>0</v>
      </c>
      <c r="RQ53">
        <v>0</v>
      </c>
      <c r="RR53">
        <v>0</v>
      </c>
      <c r="RS53">
        <v>0</v>
      </c>
      <c r="RT53">
        <v>0</v>
      </c>
      <c r="RU53">
        <v>0</v>
      </c>
      <c r="RV53">
        <v>0</v>
      </c>
      <c r="RW53">
        <v>0</v>
      </c>
      <c r="RX53">
        <v>0</v>
      </c>
      <c r="RY53">
        <v>0</v>
      </c>
      <c r="RZ53">
        <v>0</v>
      </c>
      <c r="SA53">
        <v>0</v>
      </c>
      <c r="SB53">
        <v>0</v>
      </c>
      <c r="SC53">
        <v>0</v>
      </c>
      <c r="SD53">
        <v>0</v>
      </c>
      <c r="SE53">
        <v>0</v>
      </c>
      <c r="SF53">
        <v>0</v>
      </c>
      <c r="SG53">
        <v>0</v>
      </c>
      <c r="SH53">
        <v>0</v>
      </c>
      <c r="SI53">
        <v>0</v>
      </c>
      <c r="SJ53">
        <v>0</v>
      </c>
      <c r="SK53">
        <v>0</v>
      </c>
      <c r="SL53">
        <v>0</v>
      </c>
      <c r="SM53">
        <v>0</v>
      </c>
      <c r="SN53">
        <v>0</v>
      </c>
      <c r="SO53">
        <v>0</v>
      </c>
      <c r="SP53">
        <v>0</v>
      </c>
      <c r="SQ53">
        <v>0</v>
      </c>
      <c r="SR53">
        <v>0</v>
      </c>
      <c r="SS53">
        <v>0</v>
      </c>
      <c r="ST53">
        <v>0</v>
      </c>
      <c r="SU53">
        <v>0</v>
      </c>
      <c r="SV53">
        <v>0</v>
      </c>
      <c r="SW53">
        <v>0</v>
      </c>
      <c r="SX53">
        <v>0</v>
      </c>
      <c r="SY53">
        <v>0</v>
      </c>
      <c r="SZ53">
        <v>0</v>
      </c>
      <c r="TA53">
        <v>0</v>
      </c>
      <c r="TB53">
        <v>0</v>
      </c>
      <c r="TC53">
        <v>0</v>
      </c>
      <c r="TD53">
        <v>0</v>
      </c>
      <c r="TE53">
        <v>0</v>
      </c>
      <c r="TF53">
        <v>0</v>
      </c>
      <c r="TG53">
        <v>0</v>
      </c>
      <c r="TH53">
        <v>0</v>
      </c>
      <c r="TI53">
        <v>0</v>
      </c>
      <c r="TJ53">
        <v>0</v>
      </c>
      <c r="TK53">
        <v>0</v>
      </c>
      <c r="TL53">
        <v>0</v>
      </c>
      <c r="TM53">
        <v>0</v>
      </c>
      <c r="TN53">
        <v>0</v>
      </c>
      <c r="TO53">
        <v>0</v>
      </c>
      <c r="TP53">
        <v>0</v>
      </c>
      <c r="TQ53">
        <v>0</v>
      </c>
      <c r="TR53">
        <v>0</v>
      </c>
      <c r="TS53">
        <v>0</v>
      </c>
      <c r="TT53">
        <v>0</v>
      </c>
      <c r="TU53">
        <v>0</v>
      </c>
      <c r="TV53">
        <v>0</v>
      </c>
      <c r="TW53">
        <v>0</v>
      </c>
      <c r="TX53">
        <v>0</v>
      </c>
      <c r="TY53">
        <v>0</v>
      </c>
      <c r="TZ53">
        <v>0</v>
      </c>
      <c r="UA53">
        <v>0</v>
      </c>
      <c r="UB53">
        <v>0</v>
      </c>
      <c r="UC53">
        <v>0</v>
      </c>
      <c r="UD53">
        <v>0</v>
      </c>
      <c r="UE53">
        <v>0</v>
      </c>
      <c r="UF53">
        <v>0</v>
      </c>
      <c r="UG53">
        <v>0</v>
      </c>
      <c r="UH53">
        <v>0</v>
      </c>
      <c r="UI53">
        <v>0</v>
      </c>
      <c r="UJ53">
        <v>0</v>
      </c>
      <c r="UK53">
        <v>0</v>
      </c>
      <c r="UL53">
        <v>0</v>
      </c>
    </row>
    <row r="54" spans="1:558" s="58" customFormat="1" ht="15" customHeight="1" x14ac:dyDescent="0.25">
      <c r="A54" s="38">
        <v>46042</v>
      </c>
      <c r="B54" s="38">
        <v>46042</v>
      </c>
      <c r="C54" s="39" t="s">
        <v>11</v>
      </c>
      <c r="D54" s="39">
        <v>44122104</v>
      </c>
      <c r="E54" s="39" t="s">
        <v>46</v>
      </c>
      <c r="F54" s="39" t="s">
        <v>47</v>
      </c>
      <c r="G54" s="48">
        <v>12.99</v>
      </c>
      <c r="H54" s="128">
        <f t="shared" si="1"/>
        <v>1286.01</v>
      </c>
      <c r="I54" s="52">
        <v>99</v>
      </c>
      <c r="J54" s="55">
        <v>0</v>
      </c>
      <c r="K54" s="49">
        <v>99</v>
      </c>
      <c r="L54" s="40"/>
      <c r="M54" s="40"/>
      <c r="N54" s="40"/>
      <c r="O54" s="40">
        <v>0</v>
      </c>
      <c r="P54" s="40">
        <v>0</v>
      </c>
      <c r="Q54" s="40">
        <v>0</v>
      </c>
      <c r="R54" s="40">
        <v>0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58">
        <v>0</v>
      </c>
      <c r="AB54" s="58">
        <v>0</v>
      </c>
      <c r="AC54" s="58">
        <v>0</v>
      </c>
      <c r="AD54" s="58">
        <v>0</v>
      </c>
      <c r="AE54" s="58">
        <v>0</v>
      </c>
      <c r="AF54" s="58">
        <v>0</v>
      </c>
      <c r="AG54" s="58">
        <v>0</v>
      </c>
      <c r="AH54" s="58">
        <v>0</v>
      </c>
      <c r="AI54" s="58">
        <v>0</v>
      </c>
      <c r="AJ54" s="58">
        <v>0</v>
      </c>
      <c r="AK54" s="58">
        <v>0</v>
      </c>
      <c r="AL54" s="58">
        <v>0</v>
      </c>
      <c r="AM54" s="58">
        <v>0</v>
      </c>
      <c r="AN54" s="58">
        <v>0</v>
      </c>
      <c r="AO54" s="58">
        <v>0</v>
      </c>
      <c r="AP54" s="58">
        <v>0</v>
      </c>
      <c r="AQ54" s="58">
        <v>0</v>
      </c>
      <c r="AR54" s="58">
        <v>0</v>
      </c>
      <c r="AS54" s="58">
        <v>0</v>
      </c>
      <c r="AT54" s="58">
        <v>0</v>
      </c>
      <c r="AU54" s="58">
        <v>0</v>
      </c>
      <c r="AV54" s="58">
        <v>0</v>
      </c>
      <c r="AW54" s="58">
        <v>0</v>
      </c>
      <c r="AX54" s="58">
        <v>0</v>
      </c>
      <c r="AY54" s="58">
        <v>0</v>
      </c>
      <c r="AZ54" s="58">
        <v>0</v>
      </c>
      <c r="BA54" s="58">
        <v>0</v>
      </c>
      <c r="BB54" s="58">
        <v>0</v>
      </c>
      <c r="BC54" s="58">
        <v>0</v>
      </c>
      <c r="BD54" s="58">
        <v>0</v>
      </c>
      <c r="BE54" s="58">
        <v>0</v>
      </c>
      <c r="BF54" s="58">
        <v>0</v>
      </c>
      <c r="BG54" s="58">
        <v>0</v>
      </c>
      <c r="BH54" s="58">
        <v>0</v>
      </c>
      <c r="BI54" s="58">
        <v>0</v>
      </c>
      <c r="BJ54" s="58">
        <v>0</v>
      </c>
      <c r="BK54" s="58">
        <v>0</v>
      </c>
      <c r="BL54" s="58">
        <v>0</v>
      </c>
      <c r="BM54" s="58">
        <v>0</v>
      </c>
      <c r="BN54" s="58">
        <v>0</v>
      </c>
      <c r="BO54" s="58">
        <v>0</v>
      </c>
      <c r="BP54" s="58">
        <v>0</v>
      </c>
      <c r="BQ54" s="58">
        <v>0</v>
      </c>
      <c r="BR54" s="58">
        <v>0</v>
      </c>
      <c r="BS54" s="58">
        <v>0</v>
      </c>
      <c r="BT54" s="58">
        <v>0</v>
      </c>
      <c r="BU54" s="58">
        <v>0</v>
      </c>
      <c r="BV54" s="58">
        <v>0</v>
      </c>
      <c r="BW54" s="58">
        <v>0</v>
      </c>
      <c r="BX54" s="58">
        <v>0</v>
      </c>
      <c r="BY54" s="58">
        <v>0</v>
      </c>
      <c r="BZ54" s="58">
        <v>0</v>
      </c>
      <c r="CA54" s="58">
        <v>0</v>
      </c>
      <c r="CB54" s="58">
        <v>0</v>
      </c>
      <c r="CC54" s="58">
        <v>0</v>
      </c>
      <c r="CD54" s="58">
        <v>0</v>
      </c>
      <c r="CE54" s="58">
        <v>0</v>
      </c>
      <c r="CF54" s="58">
        <v>0</v>
      </c>
      <c r="CG54" s="58">
        <v>0</v>
      </c>
      <c r="CH54" s="58">
        <v>0</v>
      </c>
      <c r="CI54" s="58">
        <v>0</v>
      </c>
      <c r="CJ54" s="58">
        <v>0</v>
      </c>
      <c r="CK54" s="58">
        <v>0</v>
      </c>
      <c r="CL54" s="58">
        <v>0</v>
      </c>
      <c r="CM54" s="58">
        <v>0</v>
      </c>
      <c r="CN54" s="58">
        <v>0</v>
      </c>
      <c r="CO54" s="58">
        <v>0</v>
      </c>
      <c r="CP54" s="58">
        <v>0</v>
      </c>
      <c r="CQ54" s="58">
        <v>0</v>
      </c>
      <c r="CR54" s="58">
        <v>0</v>
      </c>
      <c r="CS54" s="58">
        <v>0</v>
      </c>
      <c r="CT54" s="58">
        <v>0</v>
      </c>
      <c r="CU54" s="58">
        <v>0</v>
      </c>
      <c r="CV54" s="58">
        <v>0</v>
      </c>
      <c r="CW54" s="58">
        <v>0</v>
      </c>
      <c r="CX54" s="58">
        <v>0</v>
      </c>
      <c r="CY54" s="58">
        <v>0</v>
      </c>
      <c r="CZ54" s="58">
        <v>0</v>
      </c>
      <c r="DA54" s="58">
        <v>0</v>
      </c>
      <c r="DB54" s="58">
        <v>0</v>
      </c>
      <c r="DC54" s="58">
        <v>0</v>
      </c>
      <c r="DD54" s="58">
        <v>0</v>
      </c>
      <c r="DE54" s="58">
        <v>0</v>
      </c>
      <c r="DF54" s="58">
        <v>0</v>
      </c>
      <c r="DG54" s="58">
        <v>0</v>
      </c>
      <c r="DH54" s="58">
        <v>0</v>
      </c>
      <c r="DI54" s="58">
        <v>0</v>
      </c>
      <c r="DJ54" s="58">
        <v>0</v>
      </c>
      <c r="DK54" s="58">
        <v>0</v>
      </c>
      <c r="DL54" s="58">
        <v>0</v>
      </c>
      <c r="DM54" s="58">
        <v>0</v>
      </c>
      <c r="DN54" s="58">
        <v>0</v>
      </c>
      <c r="DO54" s="58">
        <v>0</v>
      </c>
      <c r="DP54" s="58">
        <v>0</v>
      </c>
      <c r="DQ54" s="58">
        <v>0</v>
      </c>
      <c r="DR54" s="58">
        <v>0</v>
      </c>
      <c r="DS54" s="58">
        <v>0</v>
      </c>
      <c r="DT54" s="58">
        <v>0</v>
      </c>
      <c r="DU54" s="58">
        <v>0</v>
      </c>
      <c r="DV54" s="58">
        <v>0</v>
      </c>
      <c r="DW54" s="58">
        <v>0</v>
      </c>
      <c r="DX54" s="58">
        <v>0</v>
      </c>
      <c r="DY54" s="58">
        <v>0</v>
      </c>
      <c r="DZ54" s="58">
        <v>0</v>
      </c>
      <c r="EA54" s="58">
        <v>0</v>
      </c>
      <c r="EB54" s="58">
        <v>0</v>
      </c>
      <c r="EC54" s="58">
        <v>0</v>
      </c>
      <c r="ED54" s="58">
        <v>0</v>
      </c>
      <c r="EE54" s="58">
        <v>0</v>
      </c>
      <c r="EF54" s="58">
        <v>0</v>
      </c>
      <c r="EG54" s="58">
        <v>0</v>
      </c>
      <c r="EH54" s="58">
        <v>0</v>
      </c>
      <c r="EI54" s="58">
        <v>0</v>
      </c>
      <c r="EJ54" s="58">
        <v>0</v>
      </c>
      <c r="EK54" s="58">
        <v>0</v>
      </c>
      <c r="EL54" s="58">
        <v>0</v>
      </c>
      <c r="EM54" s="58">
        <v>0</v>
      </c>
      <c r="EN54" s="58">
        <v>0</v>
      </c>
      <c r="EO54" s="58">
        <v>0</v>
      </c>
      <c r="EP54" s="58">
        <v>0</v>
      </c>
      <c r="EQ54" s="58">
        <v>0</v>
      </c>
      <c r="ER54" s="58">
        <v>0</v>
      </c>
      <c r="ES54" s="58">
        <v>0</v>
      </c>
      <c r="ET54" s="58">
        <v>0</v>
      </c>
      <c r="EU54" s="58">
        <v>0</v>
      </c>
      <c r="EV54" s="58">
        <v>0</v>
      </c>
      <c r="EW54" s="58">
        <v>0</v>
      </c>
      <c r="EX54" s="58">
        <v>0</v>
      </c>
      <c r="EY54" s="58">
        <v>0</v>
      </c>
      <c r="EZ54" s="58">
        <v>0</v>
      </c>
      <c r="FA54" s="58">
        <v>0</v>
      </c>
      <c r="FB54" s="58">
        <v>0</v>
      </c>
      <c r="FC54" s="58">
        <v>0</v>
      </c>
      <c r="FD54" s="58">
        <v>0</v>
      </c>
      <c r="FE54" s="58">
        <v>0</v>
      </c>
      <c r="FF54" s="58">
        <v>0</v>
      </c>
      <c r="FG54" s="58">
        <v>0</v>
      </c>
      <c r="FH54" s="58">
        <v>0</v>
      </c>
      <c r="FI54" s="58">
        <v>0</v>
      </c>
      <c r="FJ54" s="58">
        <v>0</v>
      </c>
      <c r="FK54" s="58">
        <v>0</v>
      </c>
      <c r="FL54" s="58">
        <v>0</v>
      </c>
      <c r="FM54" s="58">
        <v>0</v>
      </c>
      <c r="FN54" s="58">
        <v>0</v>
      </c>
      <c r="FO54" s="58">
        <v>0</v>
      </c>
      <c r="FP54" s="58">
        <v>0</v>
      </c>
      <c r="FQ54" s="58">
        <v>0</v>
      </c>
      <c r="FR54" s="58">
        <v>0</v>
      </c>
      <c r="FS54" s="58">
        <v>0</v>
      </c>
      <c r="FT54" s="58">
        <v>0</v>
      </c>
      <c r="FU54" s="58">
        <v>0</v>
      </c>
      <c r="FV54" s="58">
        <v>0</v>
      </c>
      <c r="FW54" s="58">
        <v>0</v>
      </c>
      <c r="FX54" s="58">
        <v>0</v>
      </c>
      <c r="FY54" s="58">
        <v>0</v>
      </c>
      <c r="FZ54" s="58">
        <v>0</v>
      </c>
      <c r="GA54" s="58">
        <v>0</v>
      </c>
      <c r="GB54" s="58">
        <v>0</v>
      </c>
      <c r="GC54" s="58">
        <v>0</v>
      </c>
      <c r="GD54" s="58">
        <v>0</v>
      </c>
      <c r="GE54" s="58">
        <v>0</v>
      </c>
      <c r="GF54" s="58">
        <v>0</v>
      </c>
      <c r="GG54" s="58">
        <v>0</v>
      </c>
      <c r="GH54" s="58">
        <v>0</v>
      </c>
      <c r="GI54" s="58">
        <v>0</v>
      </c>
      <c r="GJ54" s="58">
        <v>0</v>
      </c>
      <c r="GK54" s="58">
        <v>0</v>
      </c>
      <c r="GL54" s="58">
        <v>0</v>
      </c>
      <c r="GM54" s="58">
        <v>0</v>
      </c>
      <c r="GN54" s="58">
        <v>0</v>
      </c>
      <c r="GO54" s="58">
        <v>0</v>
      </c>
      <c r="GP54" s="58">
        <v>0</v>
      </c>
      <c r="GQ54" s="58">
        <v>0</v>
      </c>
      <c r="GR54" s="58">
        <v>0</v>
      </c>
      <c r="GS54" s="58">
        <v>0</v>
      </c>
      <c r="GT54" s="58">
        <v>0</v>
      </c>
      <c r="GU54" s="58">
        <v>0</v>
      </c>
      <c r="GV54" s="58">
        <v>0</v>
      </c>
      <c r="GW54" s="58">
        <v>0</v>
      </c>
      <c r="GX54" s="58">
        <v>0</v>
      </c>
      <c r="GY54" s="58">
        <v>0</v>
      </c>
      <c r="GZ54" s="58">
        <v>0</v>
      </c>
      <c r="HA54" s="58">
        <v>0</v>
      </c>
      <c r="HB54" s="58">
        <v>0</v>
      </c>
      <c r="HC54" s="58">
        <v>0</v>
      </c>
      <c r="HD54" s="58">
        <v>0</v>
      </c>
      <c r="HE54" s="58">
        <v>0</v>
      </c>
      <c r="HF54" s="58">
        <v>0</v>
      </c>
      <c r="HG54" s="58">
        <v>0</v>
      </c>
      <c r="HH54" s="58">
        <v>0</v>
      </c>
      <c r="HI54" s="58">
        <v>0</v>
      </c>
      <c r="HJ54" s="58">
        <v>0</v>
      </c>
      <c r="HK54" s="58">
        <v>0</v>
      </c>
      <c r="HL54" s="58">
        <v>0</v>
      </c>
      <c r="HM54" s="58">
        <v>0</v>
      </c>
      <c r="HN54" s="58">
        <v>0</v>
      </c>
      <c r="HO54" s="58">
        <v>0</v>
      </c>
      <c r="HP54" s="58">
        <v>0</v>
      </c>
      <c r="HQ54" s="58">
        <v>0</v>
      </c>
      <c r="HR54" s="58">
        <v>0</v>
      </c>
      <c r="HS54" s="58">
        <v>0</v>
      </c>
      <c r="HT54" s="58">
        <v>0</v>
      </c>
      <c r="HU54" s="58">
        <v>0</v>
      </c>
      <c r="HV54" s="58">
        <v>0</v>
      </c>
      <c r="HW54" s="58">
        <v>0</v>
      </c>
      <c r="HX54" s="58">
        <v>0</v>
      </c>
      <c r="HY54" s="58">
        <v>0</v>
      </c>
      <c r="HZ54" s="58">
        <v>0</v>
      </c>
      <c r="IA54" s="58">
        <v>0</v>
      </c>
      <c r="IB54" s="58">
        <v>0</v>
      </c>
      <c r="IC54" s="58">
        <v>0</v>
      </c>
      <c r="ID54" s="58">
        <v>0</v>
      </c>
      <c r="IE54" s="58">
        <v>0</v>
      </c>
      <c r="IF54" s="58">
        <v>0</v>
      </c>
      <c r="IG54" s="58">
        <v>0</v>
      </c>
      <c r="IH54" s="58">
        <v>0</v>
      </c>
      <c r="II54" s="58">
        <v>0</v>
      </c>
      <c r="IJ54" s="58">
        <v>0</v>
      </c>
      <c r="IK54" s="58">
        <v>0</v>
      </c>
      <c r="IL54" s="58">
        <v>0</v>
      </c>
      <c r="IM54" s="58">
        <v>0</v>
      </c>
      <c r="IN54" s="58">
        <v>0</v>
      </c>
      <c r="IO54" s="58">
        <v>0</v>
      </c>
      <c r="IP54" s="58">
        <v>0</v>
      </c>
      <c r="IQ54" s="58">
        <v>0</v>
      </c>
      <c r="IR54" s="58">
        <v>0</v>
      </c>
      <c r="IS54" s="58">
        <v>0</v>
      </c>
      <c r="IT54" s="58">
        <v>0</v>
      </c>
      <c r="IU54" s="58">
        <v>0</v>
      </c>
      <c r="IV54" s="58">
        <v>0</v>
      </c>
      <c r="IW54" s="58">
        <v>0</v>
      </c>
      <c r="IX54" s="58">
        <v>0</v>
      </c>
      <c r="IY54" s="58">
        <v>0</v>
      </c>
      <c r="IZ54" s="58">
        <v>0</v>
      </c>
      <c r="JA54" s="58">
        <v>0</v>
      </c>
      <c r="JB54" s="58">
        <v>0</v>
      </c>
      <c r="JC54" s="58">
        <v>0</v>
      </c>
      <c r="JD54" s="58">
        <v>0</v>
      </c>
      <c r="JE54" s="58">
        <v>0</v>
      </c>
      <c r="JF54" s="58">
        <v>0</v>
      </c>
      <c r="JG54" s="58">
        <v>0</v>
      </c>
      <c r="JH54" s="58">
        <v>0</v>
      </c>
      <c r="JI54" s="58">
        <v>0</v>
      </c>
      <c r="JJ54" s="58">
        <v>0</v>
      </c>
      <c r="JK54" s="58">
        <v>0</v>
      </c>
      <c r="JL54" s="58">
        <v>0</v>
      </c>
      <c r="JM54" s="58">
        <v>0</v>
      </c>
      <c r="JN54" s="58">
        <v>0</v>
      </c>
      <c r="JO54" s="58">
        <v>0</v>
      </c>
      <c r="JP54" s="58">
        <v>0</v>
      </c>
      <c r="JQ54" s="58">
        <v>0</v>
      </c>
      <c r="JR54" s="58">
        <v>0</v>
      </c>
      <c r="JS54" s="58">
        <v>0</v>
      </c>
      <c r="JT54" s="58">
        <v>0</v>
      </c>
      <c r="JU54" s="58">
        <v>0</v>
      </c>
      <c r="JV54" s="58">
        <v>0</v>
      </c>
      <c r="JW54" s="58">
        <v>0</v>
      </c>
      <c r="JX54" s="58">
        <v>0</v>
      </c>
      <c r="JY54" s="58">
        <v>0</v>
      </c>
      <c r="JZ54" s="58">
        <v>0</v>
      </c>
      <c r="KA54" s="58">
        <v>0</v>
      </c>
      <c r="KB54" s="58">
        <v>0</v>
      </c>
      <c r="KC54" s="58">
        <v>0</v>
      </c>
      <c r="KD54" s="58">
        <v>0</v>
      </c>
      <c r="KE54" s="58">
        <v>0</v>
      </c>
      <c r="KF54" s="58">
        <v>0</v>
      </c>
      <c r="KG54" s="58">
        <v>0</v>
      </c>
      <c r="KH54" s="58">
        <v>0</v>
      </c>
      <c r="KI54" s="58">
        <v>0</v>
      </c>
      <c r="KJ54" s="58">
        <v>0</v>
      </c>
      <c r="KK54" s="58">
        <v>0</v>
      </c>
      <c r="KL54" s="58">
        <v>0</v>
      </c>
      <c r="KM54" s="58">
        <v>0</v>
      </c>
      <c r="KN54" s="58">
        <v>0</v>
      </c>
      <c r="KO54" s="58">
        <v>0</v>
      </c>
      <c r="KP54" s="58">
        <v>0</v>
      </c>
      <c r="KQ54" s="58">
        <v>0</v>
      </c>
      <c r="KR54" s="58">
        <v>0</v>
      </c>
      <c r="KS54" s="58">
        <v>0</v>
      </c>
      <c r="KT54" s="58">
        <v>0</v>
      </c>
      <c r="KU54" s="58">
        <v>0</v>
      </c>
      <c r="KV54" s="58">
        <v>0</v>
      </c>
      <c r="KW54" s="58">
        <v>0</v>
      </c>
      <c r="KX54" s="58">
        <v>0</v>
      </c>
      <c r="KY54" s="58">
        <v>0</v>
      </c>
      <c r="KZ54" s="58">
        <v>0</v>
      </c>
      <c r="LA54" s="58">
        <v>0</v>
      </c>
      <c r="LB54" s="58">
        <v>0</v>
      </c>
      <c r="LC54" s="58">
        <v>0</v>
      </c>
      <c r="LD54" s="58">
        <v>0</v>
      </c>
      <c r="LE54" s="58">
        <v>0</v>
      </c>
      <c r="LF54" s="58">
        <v>0</v>
      </c>
      <c r="LG54" s="58">
        <v>0</v>
      </c>
      <c r="LH54" s="58">
        <v>0</v>
      </c>
      <c r="LI54" s="58">
        <v>0</v>
      </c>
      <c r="LJ54" s="58">
        <v>0</v>
      </c>
      <c r="LK54" s="58">
        <v>0</v>
      </c>
      <c r="LL54" s="58">
        <v>0</v>
      </c>
      <c r="LM54" s="58">
        <v>0</v>
      </c>
      <c r="LN54" s="58">
        <v>0</v>
      </c>
      <c r="LO54" s="58">
        <v>0</v>
      </c>
      <c r="LP54" s="58">
        <v>0</v>
      </c>
      <c r="LQ54" s="58">
        <v>0</v>
      </c>
      <c r="LR54" s="58">
        <v>0</v>
      </c>
      <c r="LS54" s="58">
        <v>0</v>
      </c>
      <c r="LT54" s="58">
        <v>0</v>
      </c>
      <c r="LU54" s="58">
        <v>0</v>
      </c>
      <c r="LV54" s="58">
        <v>0</v>
      </c>
      <c r="LW54" s="58">
        <v>0</v>
      </c>
      <c r="LX54" s="58">
        <v>0</v>
      </c>
      <c r="LY54" s="58">
        <v>0</v>
      </c>
      <c r="LZ54" s="58">
        <v>0</v>
      </c>
      <c r="MA54" s="58">
        <v>0</v>
      </c>
      <c r="MB54" s="58">
        <v>0</v>
      </c>
      <c r="MC54" s="58">
        <v>0</v>
      </c>
      <c r="MD54" s="58">
        <v>0</v>
      </c>
      <c r="ME54" s="58">
        <v>0</v>
      </c>
      <c r="MF54" s="58">
        <v>0</v>
      </c>
      <c r="MG54" s="58">
        <v>0</v>
      </c>
      <c r="MH54" s="58">
        <v>0</v>
      </c>
      <c r="MI54" s="58">
        <v>0</v>
      </c>
      <c r="MJ54" s="58">
        <v>0</v>
      </c>
      <c r="MK54" s="58">
        <v>0</v>
      </c>
      <c r="ML54" s="58">
        <v>0</v>
      </c>
      <c r="MM54" s="58">
        <v>0</v>
      </c>
      <c r="MN54" s="58">
        <v>0</v>
      </c>
      <c r="MO54" s="58">
        <v>0</v>
      </c>
      <c r="MP54" s="58">
        <v>0</v>
      </c>
      <c r="MQ54" s="58">
        <v>0</v>
      </c>
      <c r="MR54" s="58">
        <v>0</v>
      </c>
      <c r="MS54" s="58">
        <v>0</v>
      </c>
      <c r="MT54" s="58">
        <v>0</v>
      </c>
      <c r="MU54" s="58">
        <v>0</v>
      </c>
      <c r="MV54" s="58">
        <v>0</v>
      </c>
      <c r="MW54" s="58">
        <v>0</v>
      </c>
      <c r="MX54" s="58">
        <v>0</v>
      </c>
      <c r="MY54" s="58">
        <v>0</v>
      </c>
      <c r="MZ54" s="58">
        <v>0</v>
      </c>
      <c r="NA54" s="58">
        <v>0</v>
      </c>
      <c r="NB54" s="58">
        <v>0</v>
      </c>
      <c r="NC54" s="58">
        <v>0</v>
      </c>
      <c r="ND54" s="58">
        <v>0</v>
      </c>
      <c r="NE54" s="58">
        <v>0</v>
      </c>
      <c r="NF54" s="58">
        <v>0</v>
      </c>
      <c r="NG54" s="58">
        <v>0</v>
      </c>
      <c r="NH54" s="58">
        <v>0</v>
      </c>
      <c r="NI54" s="58">
        <v>0</v>
      </c>
      <c r="NJ54" s="58">
        <v>0</v>
      </c>
      <c r="NK54" s="58">
        <v>0</v>
      </c>
      <c r="NL54" s="58">
        <v>0</v>
      </c>
      <c r="NM54" s="58">
        <v>0</v>
      </c>
      <c r="NN54" s="58">
        <v>0</v>
      </c>
      <c r="NO54" s="58">
        <v>0</v>
      </c>
      <c r="NP54" s="58">
        <v>0</v>
      </c>
      <c r="NQ54" s="58">
        <v>0</v>
      </c>
      <c r="NR54" s="58">
        <v>0</v>
      </c>
      <c r="NS54" s="58">
        <v>0</v>
      </c>
      <c r="NT54" s="58">
        <v>0</v>
      </c>
      <c r="NU54" s="58">
        <v>0</v>
      </c>
      <c r="NV54" s="58">
        <v>0</v>
      </c>
      <c r="NW54" s="58">
        <v>0</v>
      </c>
      <c r="NX54" s="58">
        <v>0</v>
      </c>
      <c r="NY54" s="58">
        <v>0</v>
      </c>
      <c r="NZ54" s="58">
        <v>0</v>
      </c>
      <c r="OA54" s="58">
        <v>0</v>
      </c>
      <c r="OB54" s="58">
        <v>0</v>
      </c>
      <c r="OC54" s="58">
        <v>0</v>
      </c>
      <c r="OD54" s="58">
        <v>0</v>
      </c>
      <c r="OE54" s="58">
        <v>0</v>
      </c>
      <c r="OF54" s="58">
        <v>0</v>
      </c>
      <c r="OG54" s="58">
        <v>0</v>
      </c>
      <c r="OH54" s="58">
        <v>0</v>
      </c>
      <c r="OI54" s="58">
        <v>0</v>
      </c>
      <c r="OJ54" s="58">
        <v>0</v>
      </c>
      <c r="OK54" s="58">
        <v>0</v>
      </c>
      <c r="OL54" s="58">
        <v>0</v>
      </c>
      <c r="OM54" s="58">
        <v>0</v>
      </c>
      <c r="ON54" s="58">
        <v>0</v>
      </c>
      <c r="OO54" s="58">
        <v>0</v>
      </c>
      <c r="OP54" s="58">
        <v>0</v>
      </c>
      <c r="OQ54" s="58">
        <v>0</v>
      </c>
      <c r="OR54" s="58">
        <v>0</v>
      </c>
      <c r="OS54" s="58">
        <v>0</v>
      </c>
      <c r="OT54" s="58">
        <v>0</v>
      </c>
      <c r="OU54" s="58">
        <v>0</v>
      </c>
      <c r="OV54" s="58">
        <v>0</v>
      </c>
      <c r="OW54" s="58">
        <v>0</v>
      </c>
      <c r="OX54" s="58">
        <v>0</v>
      </c>
      <c r="OY54" s="58">
        <v>0</v>
      </c>
      <c r="OZ54" s="58">
        <v>0</v>
      </c>
      <c r="PA54" s="58">
        <v>0</v>
      </c>
      <c r="PB54" s="58">
        <v>0</v>
      </c>
      <c r="PC54" s="58">
        <v>0</v>
      </c>
      <c r="PD54" s="58">
        <v>0</v>
      </c>
      <c r="PE54" s="58">
        <v>0</v>
      </c>
      <c r="PF54" s="58">
        <v>0</v>
      </c>
      <c r="PG54" s="58">
        <v>0</v>
      </c>
      <c r="PH54" s="58">
        <v>0</v>
      </c>
      <c r="PI54" s="58">
        <v>0</v>
      </c>
      <c r="PJ54" s="58">
        <v>0</v>
      </c>
      <c r="PK54" s="58">
        <v>0</v>
      </c>
      <c r="PL54" s="58">
        <v>0</v>
      </c>
      <c r="PM54" s="58">
        <v>0</v>
      </c>
      <c r="PN54" s="58">
        <v>0</v>
      </c>
      <c r="PO54" s="58">
        <v>0</v>
      </c>
      <c r="PP54" s="58">
        <v>0</v>
      </c>
      <c r="PQ54" s="58">
        <v>0</v>
      </c>
      <c r="PR54" s="58">
        <v>0</v>
      </c>
      <c r="PS54" s="58">
        <v>0</v>
      </c>
      <c r="PT54" s="58">
        <v>0</v>
      </c>
      <c r="PU54" s="58">
        <v>0</v>
      </c>
      <c r="PV54" s="58">
        <v>0</v>
      </c>
      <c r="PW54" s="58">
        <v>0</v>
      </c>
      <c r="PX54" s="58">
        <v>0</v>
      </c>
      <c r="PY54" s="58">
        <v>0</v>
      </c>
      <c r="PZ54" s="58">
        <v>0</v>
      </c>
      <c r="QA54" s="58">
        <v>0</v>
      </c>
      <c r="QB54" s="58">
        <v>0</v>
      </c>
      <c r="QC54" s="58">
        <v>0</v>
      </c>
      <c r="QD54" s="58">
        <v>0</v>
      </c>
      <c r="QE54" s="58">
        <v>0</v>
      </c>
      <c r="QF54" s="58">
        <v>0</v>
      </c>
      <c r="QG54" s="58">
        <v>0</v>
      </c>
      <c r="QH54" s="58">
        <v>0</v>
      </c>
      <c r="QI54" s="58">
        <v>0</v>
      </c>
      <c r="QJ54" s="58">
        <v>0</v>
      </c>
      <c r="QK54" s="58">
        <v>0</v>
      </c>
      <c r="QL54" s="58">
        <v>0</v>
      </c>
      <c r="QM54" s="58">
        <v>0</v>
      </c>
      <c r="QN54" s="58">
        <v>0</v>
      </c>
      <c r="QO54" s="58">
        <v>0</v>
      </c>
      <c r="QP54" s="58">
        <v>0</v>
      </c>
      <c r="QQ54" s="58">
        <v>0</v>
      </c>
      <c r="QR54" s="58">
        <v>0</v>
      </c>
      <c r="QS54" s="58">
        <v>0</v>
      </c>
      <c r="QT54" s="58">
        <v>0</v>
      </c>
      <c r="QU54" s="58">
        <v>0</v>
      </c>
      <c r="QV54" s="58">
        <v>0</v>
      </c>
      <c r="QW54" s="58">
        <v>0</v>
      </c>
      <c r="QX54" s="58">
        <v>0</v>
      </c>
      <c r="QY54" s="58">
        <v>0</v>
      </c>
      <c r="QZ54" s="58">
        <v>0</v>
      </c>
      <c r="RA54" s="58">
        <v>0</v>
      </c>
      <c r="RB54" s="58">
        <v>0</v>
      </c>
      <c r="RC54" s="58">
        <v>0</v>
      </c>
      <c r="RD54" s="58">
        <v>0</v>
      </c>
      <c r="RE54" s="58">
        <v>0</v>
      </c>
      <c r="RF54" s="58">
        <v>0</v>
      </c>
      <c r="RG54" s="58">
        <v>0</v>
      </c>
      <c r="RH54" s="58">
        <v>0</v>
      </c>
      <c r="RI54" s="58">
        <v>0</v>
      </c>
      <c r="RJ54" s="58">
        <v>0</v>
      </c>
      <c r="RK54" s="58">
        <v>0</v>
      </c>
      <c r="RL54" s="58">
        <v>0</v>
      </c>
      <c r="RM54" s="58">
        <v>0</v>
      </c>
      <c r="RN54" s="58">
        <v>0</v>
      </c>
      <c r="RO54" s="58">
        <v>0</v>
      </c>
      <c r="RP54" s="58">
        <v>0</v>
      </c>
      <c r="RQ54" s="58">
        <v>0</v>
      </c>
      <c r="RR54" s="58">
        <v>0</v>
      </c>
      <c r="RS54" s="58">
        <v>0</v>
      </c>
      <c r="RT54" s="58">
        <v>0</v>
      </c>
      <c r="RU54" s="58">
        <v>0</v>
      </c>
      <c r="RV54" s="58">
        <v>0</v>
      </c>
      <c r="RW54" s="58">
        <v>0</v>
      </c>
      <c r="RX54" s="58">
        <v>0</v>
      </c>
      <c r="RY54" s="58">
        <v>0</v>
      </c>
      <c r="RZ54" s="58">
        <v>0</v>
      </c>
      <c r="SA54" s="58">
        <v>0</v>
      </c>
      <c r="SB54" s="58">
        <v>0</v>
      </c>
      <c r="SC54" s="58">
        <v>0</v>
      </c>
      <c r="SD54" s="58">
        <v>0</v>
      </c>
      <c r="SE54" s="58">
        <v>0</v>
      </c>
      <c r="SF54" s="58">
        <v>0</v>
      </c>
      <c r="SG54" s="58">
        <v>0</v>
      </c>
      <c r="SH54" s="58">
        <v>0</v>
      </c>
      <c r="SI54" s="58">
        <v>0</v>
      </c>
      <c r="SJ54" s="58">
        <v>0</v>
      </c>
      <c r="SK54" s="58">
        <v>0</v>
      </c>
      <c r="SL54" s="58">
        <v>0</v>
      </c>
      <c r="SM54" s="58">
        <v>0</v>
      </c>
      <c r="SN54" s="58">
        <v>0</v>
      </c>
      <c r="SO54" s="58">
        <v>0</v>
      </c>
      <c r="SP54" s="58">
        <v>0</v>
      </c>
      <c r="SQ54" s="58">
        <v>0</v>
      </c>
      <c r="SR54" s="58">
        <v>0</v>
      </c>
      <c r="SS54" s="58">
        <v>0</v>
      </c>
      <c r="ST54" s="58">
        <v>0</v>
      </c>
      <c r="SU54" s="58">
        <v>0</v>
      </c>
      <c r="SV54" s="58">
        <v>0</v>
      </c>
      <c r="SW54" s="58">
        <v>0</v>
      </c>
      <c r="SX54" s="58">
        <v>0</v>
      </c>
      <c r="SY54" s="58">
        <v>0</v>
      </c>
      <c r="SZ54" s="58">
        <v>0</v>
      </c>
      <c r="TA54" s="58">
        <v>0</v>
      </c>
      <c r="TB54" s="58">
        <v>0</v>
      </c>
      <c r="TC54" s="58">
        <v>0</v>
      </c>
      <c r="TD54" s="58">
        <v>0</v>
      </c>
      <c r="TE54" s="58">
        <v>0</v>
      </c>
      <c r="TF54" s="58">
        <v>0</v>
      </c>
      <c r="TG54" s="58">
        <v>0</v>
      </c>
      <c r="TH54" s="58">
        <v>0</v>
      </c>
      <c r="TI54" s="58">
        <v>0</v>
      </c>
      <c r="TJ54" s="58">
        <v>0</v>
      </c>
      <c r="TK54" s="58">
        <v>0</v>
      </c>
      <c r="TL54" s="58">
        <v>0</v>
      </c>
      <c r="TM54" s="58">
        <v>0</v>
      </c>
      <c r="TN54" s="58">
        <v>0</v>
      </c>
      <c r="TO54" s="58">
        <v>0</v>
      </c>
      <c r="TP54" s="58">
        <v>0</v>
      </c>
      <c r="TQ54" s="58">
        <v>0</v>
      </c>
      <c r="TR54" s="58">
        <v>0</v>
      </c>
      <c r="TS54" s="58">
        <v>0</v>
      </c>
      <c r="TT54" s="58">
        <v>0</v>
      </c>
      <c r="TU54" s="58">
        <v>0</v>
      </c>
      <c r="TV54" s="58">
        <v>0</v>
      </c>
      <c r="TW54" s="58">
        <v>0</v>
      </c>
      <c r="TX54" s="58">
        <v>0</v>
      </c>
      <c r="TY54" s="58">
        <v>0</v>
      </c>
      <c r="TZ54" s="58">
        <v>0</v>
      </c>
      <c r="UA54" s="58">
        <v>0</v>
      </c>
      <c r="UB54" s="58">
        <v>0</v>
      </c>
      <c r="UC54" s="58">
        <v>0</v>
      </c>
      <c r="UD54" s="58">
        <v>0</v>
      </c>
      <c r="UE54" s="58">
        <v>0</v>
      </c>
      <c r="UF54" s="58">
        <v>0</v>
      </c>
      <c r="UG54" s="58">
        <v>0</v>
      </c>
      <c r="UH54" s="58">
        <v>0</v>
      </c>
      <c r="UI54" s="58">
        <v>0</v>
      </c>
      <c r="UJ54" s="58">
        <v>0</v>
      </c>
      <c r="UK54" s="58">
        <v>0</v>
      </c>
      <c r="UL54" s="58">
        <v>0</v>
      </c>
    </row>
    <row r="55" spans="1:558" s="58" customFormat="1" ht="15" customHeight="1" x14ac:dyDescent="0.25">
      <c r="A55" s="38">
        <v>46042</v>
      </c>
      <c r="B55" s="38">
        <v>46042</v>
      </c>
      <c r="C55" s="39" t="s">
        <v>11</v>
      </c>
      <c r="D55" s="39">
        <v>44122104</v>
      </c>
      <c r="E55" s="39" t="s">
        <v>48</v>
      </c>
      <c r="F55" s="39" t="s">
        <v>47</v>
      </c>
      <c r="G55" s="48">
        <v>28.99</v>
      </c>
      <c r="H55" s="128">
        <f t="shared" si="1"/>
        <v>2029.3</v>
      </c>
      <c r="I55" s="52">
        <v>70</v>
      </c>
      <c r="J55" s="55">
        <v>0</v>
      </c>
      <c r="K55" s="49">
        <v>70</v>
      </c>
      <c r="L55" s="40"/>
      <c r="M55" s="40"/>
      <c r="N55" s="40"/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58">
        <v>0</v>
      </c>
      <c r="AB55" s="58">
        <v>0</v>
      </c>
      <c r="AC55" s="58">
        <v>0</v>
      </c>
      <c r="AD55" s="58">
        <v>0</v>
      </c>
      <c r="AE55" s="58">
        <v>0</v>
      </c>
      <c r="AF55" s="58">
        <v>0</v>
      </c>
      <c r="AG55" s="58">
        <v>0</v>
      </c>
      <c r="AH55" s="58">
        <v>0</v>
      </c>
      <c r="AI55" s="58">
        <v>0</v>
      </c>
      <c r="AJ55" s="58">
        <v>0</v>
      </c>
      <c r="AK55" s="58">
        <v>0</v>
      </c>
      <c r="AL55" s="58">
        <v>0</v>
      </c>
      <c r="AM55" s="58">
        <v>0</v>
      </c>
      <c r="AN55" s="58">
        <v>0</v>
      </c>
      <c r="AO55" s="58">
        <v>0</v>
      </c>
      <c r="AP55" s="58">
        <v>0</v>
      </c>
      <c r="AQ55" s="58">
        <v>0</v>
      </c>
      <c r="AR55" s="58">
        <v>0</v>
      </c>
      <c r="AS55" s="58">
        <v>0</v>
      </c>
      <c r="AT55" s="58">
        <v>0</v>
      </c>
      <c r="AU55" s="58">
        <v>0</v>
      </c>
      <c r="AV55" s="58">
        <v>0</v>
      </c>
      <c r="AW55" s="58">
        <v>0</v>
      </c>
      <c r="AX55" s="58">
        <v>0</v>
      </c>
      <c r="AY55" s="58">
        <v>0</v>
      </c>
      <c r="AZ55" s="58">
        <v>0</v>
      </c>
      <c r="BA55" s="58">
        <v>0</v>
      </c>
      <c r="BB55" s="58">
        <v>0</v>
      </c>
      <c r="BC55" s="58">
        <v>0</v>
      </c>
      <c r="BD55" s="58">
        <v>0</v>
      </c>
      <c r="BE55" s="58">
        <v>0</v>
      </c>
      <c r="BF55" s="58">
        <v>0</v>
      </c>
      <c r="BG55" s="58">
        <v>0</v>
      </c>
      <c r="BH55" s="58">
        <v>0</v>
      </c>
      <c r="BI55" s="58">
        <v>0</v>
      </c>
      <c r="BJ55" s="58">
        <v>0</v>
      </c>
      <c r="BK55" s="58">
        <v>0</v>
      </c>
      <c r="BL55" s="58">
        <v>0</v>
      </c>
      <c r="BM55" s="58">
        <v>0</v>
      </c>
      <c r="BN55" s="58">
        <v>0</v>
      </c>
      <c r="BO55" s="58">
        <v>0</v>
      </c>
      <c r="BP55" s="58">
        <v>0</v>
      </c>
      <c r="BQ55" s="58">
        <v>0</v>
      </c>
      <c r="BR55" s="58">
        <v>0</v>
      </c>
      <c r="BS55" s="58">
        <v>0</v>
      </c>
      <c r="BT55" s="58">
        <v>0</v>
      </c>
      <c r="BU55" s="58">
        <v>0</v>
      </c>
      <c r="BV55" s="58">
        <v>0</v>
      </c>
      <c r="BW55" s="58">
        <v>0</v>
      </c>
      <c r="BX55" s="58">
        <v>0</v>
      </c>
      <c r="BY55" s="58">
        <v>0</v>
      </c>
      <c r="BZ55" s="58">
        <v>0</v>
      </c>
      <c r="CA55" s="58">
        <v>0</v>
      </c>
      <c r="CB55" s="58">
        <v>0</v>
      </c>
      <c r="CC55" s="58">
        <v>0</v>
      </c>
      <c r="CD55" s="58">
        <v>0</v>
      </c>
      <c r="CE55" s="58">
        <v>0</v>
      </c>
      <c r="CF55" s="58">
        <v>0</v>
      </c>
      <c r="CG55" s="58">
        <v>0</v>
      </c>
      <c r="CH55" s="58">
        <v>0</v>
      </c>
      <c r="CI55" s="58">
        <v>0</v>
      </c>
      <c r="CJ55" s="58">
        <v>0</v>
      </c>
      <c r="CK55" s="58">
        <v>0</v>
      </c>
      <c r="CL55" s="58">
        <v>0</v>
      </c>
      <c r="CM55" s="58">
        <v>0</v>
      </c>
      <c r="CN55" s="58">
        <v>0</v>
      </c>
      <c r="CO55" s="58">
        <v>0</v>
      </c>
      <c r="CP55" s="58">
        <v>0</v>
      </c>
      <c r="CQ55" s="58">
        <v>0</v>
      </c>
      <c r="CR55" s="58">
        <v>0</v>
      </c>
      <c r="CS55" s="58">
        <v>0</v>
      </c>
      <c r="CT55" s="58">
        <v>0</v>
      </c>
      <c r="CU55" s="58">
        <v>0</v>
      </c>
      <c r="CV55" s="58">
        <v>0</v>
      </c>
      <c r="CW55" s="58">
        <v>0</v>
      </c>
      <c r="CX55" s="58">
        <v>0</v>
      </c>
      <c r="CY55" s="58">
        <v>0</v>
      </c>
      <c r="CZ55" s="58">
        <v>0</v>
      </c>
      <c r="DA55" s="58">
        <v>0</v>
      </c>
      <c r="DB55" s="58">
        <v>0</v>
      </c>
      <c r="DC55" s="58">
        <v>0</v>
      </c>
      <c r="DD55" s="58">
        <v>0</v>
      </c>
      <c r="DE55" s="58">
        <v>0</v>
      </c>
      <c r="DF55" s="58">
        <v>0</v>
      </c>
      <c r="DG55" s="58">
        <v>0</v>
      </c>
      <c r="DH55" s="58">
        <v>0</v>
      </c>
      <c r="DI55" s="58">
        <v>0</v>
      </c>
      <c r="DJ55" s="58">
        <v>0</v>
      </c>
      <c r="DK55" s="58">
        <v>0</v>
      </c>
      <c r="DL55" s="58">
        <v>0</v>
      </c>
      <c r="DM55" s="58">
        <v>0</v>
      </c>
      <c r="DN55" s="58">
        <v>0</v>
      </c>
      <c r="DO55" s="58">
        <v>0</v>
      </c>
      <c r="DP55" s="58">
        <v>0</v>
      </c>
      <c r="DQ55" s="58">
        <v>0</v>
      </c>
      <c r="DR55" s="58">
        <v>0</v>
      </c>
      <c r="DS55" s="58">
        <v>0</v>
      </c>
      <c r="DT55" s="58">
        <v>0</v>
      </c>
      <c r="DU55" s="58">
        <v>0</v>
      </c>
      <c r="DV55" s="58">
        <v>0</v>
      </c>
      <c r="DW55" s="58">
        <v>0</v>
      </c>
      <c r="DX55" s="58">
        <v>0</v>
      </c>
      <c r="DY55" s="58">
        <v>0</v>
      </c>
      <c r="DZ55" s="58">
        <v>0</v>
      </c>
      <c r="EA55" s="58">
        <v>0</v>
      </c>
      <c r="EB55" s="58">
        <v>0</v>
      </c>
      <c r="EC55" s="58">
        <v>0</v>
      </c>
      <c r="ED55" s="58">
        <v>0</v>
      </c>
      <c r="EE55" s="58">
        <v>0</v>
      </c>
      <c r="EF55" s="58">
        <v>0</v>
      </c>
      <c r="EG55" s="58">
        <v>0</v>
      </c>
      <c r="EH55" s="58">
        <v>0</v>
      </c>
      <c r="EI55" s="58">
        <v>0</v>
      </c>
      <c r="EJ55" s="58">
        <v>0</v>
      </c>
      <c r="EK55" s="58">
        <v>0</v>
      </c>
      <c r="EL55" s="58">
        <v>0</v>
      </c>
      <c r="EM55" s="58">
        <v>0</v>
      </c>
      <c r="EN55" s="58">
        <v>0</v>
      </c>
      <c r="EO55" s="58">
        <v>0</v>
      </c>
      <c r="EP55" s="58">
        <v>0</v>
      </c>
      <c r="EQ55" s="58">
        <v>0</v>
      </c>
      <c r="ER55" s="58">
        <v>0</v>
      </c>
      <c r="ES55" s="58">
        <v>0</v>
      </c>
      <c r="ET55" s="58">
        <v>0</v>
      </c>
      <c r="EU55" s="58">
        <v>0</v>
      </c>
      <c r="EV55" s="58">
        <v>0</v>
      </c>
      <c r="EW55" s="58">
        <v>0</v>
      </c>
      <c r="EX55" s="58">
        <v>0</v>
      </c>
      <c r="EY55" s="58">
        <v>0</v>
      </c>
      <c r="EZ55" s="58">
        <v>0</v>
      </c>
      <c r="FA55" s="58">
        <v>0</v>
      </c>
      <c r="FB55" s="58">
        <v>0</v>
      </c>
      <c r="FC55" s="58">
        <v>0</v>
      </c>
      <c r="FD55" s="58">
        <v>0</v>
      </c>
      <c r="FE55" s="58">
        <v>0</v>
      </c>
      <c r="FF55" s="58">
        <v>0</v>
      </c>
      <c r="FG55" s="58">
        <v>0</v>
      </c>
      <c r="FH55" s="58">
        <v>0</v>
      </c>
      <c r="FI55" s="58">
        <v>0</v>
      </c>
      <c r="FJ55" s="58">
        <v>0</v>
      </c>
      <c r="FK55" s="58">
        <v>0</v>
      </c>
      <c r="FL55" s="58">
        <v>0</v>
      </c>
      <c r="FM55" s="58">
        <v>0</v>
      </c>
      <c r="FN55" s="58">
        <v>0</v>
      </c>
      <c r="FO55" s="58">
        <v>0</v>
      </c>
      <c r="FP55" s="58">
        <v>0</v>
      </c>
      <c r="FQ55" s="58">
        <v>0</v>
      </c>
      <c r="FR55" s="58">
        <v>0</v>
      </c>
      <c r="FS55" s="58">
        <v>0</v>
      </c>
      <c r="FT55" s="58">
        <v>0</v>
      </c>
      <c r="FU55" s="58">
        <v>0</v>
      </c>
      <c r="FV55" s="58">
        <v>0</v>
      </c>
      <c r="FW55" s="58">
        <v>0</v>
      </c>
      <c r="FX55" s="58">
        <v>0</v>
      </c>
      <c r="FY55" s="58">
        <v>0</v>
      </c>
      <c r="FZ55" s="58">
        <v>0</v>
      </c>
      <c r="GA55" s="58">
        <v>0</v>
      </c>
      <c r="GB55" s="58">
        <v>0</v>
      </c>
      <c r="GC55" s="58">
        <v>0</v>
      </c>
      <c r="GD55" s="58">
        <v>0</v>
      </c>
      <c r="GE55" s="58">
        <v>0</v>
      </c>
      <c r="GF55" s="58">
        <v>0</v>
      </c>
      <c r="GG55" s="58">
        <v>0</v>
      </c>
      <c r="GH55" s="58">
        <v>0</v>
      </c>
      <c r="GI55" s="58">
        <v>0</v>
      </c>
      <c r="GJ55" s="58">
        <v>0</v>
      </c>
      <c r="GK55" s="58">
        <v>0</v>
      </c>
      <c r="GL55" s="58">
        <v>0</v>
      </c>
      <c r="GM55" s="58">
        <v>0</v>
      </c>
      <c r="GN55" s="58">
        <v>0</v>
      </c>
      <c r="GO55" s="58">
        <v>0</v>
      </c>
      <c r="GP55" s="58">
        <v>0</v>
      </c>
      <c r="GQ55" s="58">
        <v>0</v>
      </c>
      <c r="GR55" s="58">
        <v>0</v>
      </c>
      <c r="GS55" s="58">
        <v>0</v>
      </c>
      <c r="GT55" s="58">
        <v>0</v>
      </c>
      <c r="GU55" s="58">
        <v>0</v>
      </c>
      <c r="GV55" s="58">
        <v>0</v>
      </c>
      <c r="GW55" s="58">
        <v>0</v>
      </c>
      <c r="GX55" s="58">
        <v>0</v>
      </c>
      <c r="GY55" s="58">
        <v>0</v>
      </c>
      <c r="GZ55" s="58">
        <v>0</v>
      </c>
      <c r="HA55" s="58">
        <v>0</v>
      </c>
      <c r="HB55" s="58">
        <v>0</v>
      </c>
      <c r="HC55" s="58">
        <v>0</v>
      </c>
      <c r="HD55" s="58">
        <v>0</v>
      </c>
      <c r="HE55" s="58">
        <v>0</v>
      </c>
      <c r="HF55" s="58">
        <v>0</v>
      </c>
      <c r="HG55" s="58">
        <v>0</v>
      </c>
      <c r="HH55" s="58">
        <v>0</v>
      </c>
      <c r="HI55" s="58">
        <v>0</v>
      </c>
      <c r="HJ55" s="58">
        <v>0</v>
      </c>
      <c r="HK55" s="58">
        <v>0</v>
      </c>
      <c r="HL55" s="58">
        <v>0</v>
      </c>
      <c r="HM55" s="58">
        <v>0</v>
      </c>
      <c r="HN55" s="58">
        <v>0</v>
      </c>
      <c r="HO55" s="58">
        <v>0</v>
      </c>
      <c r="HP55" s="58">
        <v>0</v>
      </c>
      <c r="HQ55" s="58">
        <v>0</v>
      </c>
      <c r="HR55" s="58">
        <v>0</v>
      </c>
      <c r="HS55" s="58">
        <v>0</v>
      </c>
      <c r="HT55" s="58">
        <v>0</v>
      </c>
      <c r="HU55" s="58">
        <v>0</v>
      </c>
      <c r="HV55" s="58">
        <v>0</v>
      </c>
      <c r="HW55" s="58">
        <v>0</v>
      </c>
      <c r="HX55" s="58">
        <v>0</v>
      </c>
      <c r="HY55" s="58">
        <v>0</v>
      </c>
      <c r="HZ55" s="58">
        <v>0</v>
      </c>
      <c r="IA55" s="58">
        <v>0</v>
      </c>
      <c r="IB55" s="58">
        <v>0</v>
      </c>
      <c r="IC55" s="58">
        <v>0</v>
      </c>
      <c r="ID55" s="58">
        <v>0</v>
      </c>
      <c r="IE55" s="58">
        <v>0</v>
      </c>
      <c r="IF55" s="58">
        <v>0</v>
      </c>
      <c r="IG55" s="58">
        <v>0</v>
      </c>
      <c r="IH55" s="58">
        <v>0</v>
      </c>
      <c r="II55" s="58">
        <v>0</v>
      </c>
      <c r="IJ55" s="58">
        <v>0</v>
      </c>
      <c r="IK55" s="58">
        <v>0</v>
      </c>
      <c r="IL55" s="58">
        <v>0</v>
      </c>
      <c r="IM55" s="58">
        <v>0</v>
      </c>
      <c r="IN55" s="58">
        <v>0</v>
      </c>
      <c r="IO55" s="58">
        <v>0</v>
      </c>
      <c r="IP55" s="58">
        <v>0</v>
      </c>
      <c r="IQ55" s="58">
        <v>0</v>
      </c>
      <c r="IR55" s="58">
        <v>0</v>
      </c>
      <c r="IS55" s="58">
        <v>0</v>
      </c>
      <c r="IT55" s="58">
        <v>0</v>
      </c>
      <c r="IU55" s="58">
        <v>0</v>
      </c>
      <c r="IV55" s="58">
        <v>0</v>
      </c>
      <c r="IW55" s="58">
        <v>0</v>
      </c>
      <c r="IX55" s="58">
        <v>0</v>
      </c>
      <c r="IY55" s="58">
        <v>0</v>
      </c>
      <c r="IZ55" s="58">
        <v>0</v>
      </c>
      <c r="JA55" s="58">
        <v>0</v>
      </c>
      <c r="JB55" s="58">
        <v>0</v>
      </c>
      <c r="JC55" s="58">
        <v>0</v>
      </c>
      <c r="JD55" s="58">
        <v>0</v>
      </c>
      <c r="JE55" s="58">
        <v>0</v>
      </c>
      <c r="JF55" s="58">
        <v>0</v>
      </c>
      <c r="JG55" s="58">
        <v>0</v>
      </c>
      <c r="JH55" s="58">
        <v>0</v>
      </c>
      <c r="JI55" s="58">
        <v>0</v>
      </c>
      <c r="JJ55" s="58">
        <v>0</v>
      </c>
      <c r="JK55" s="58">
        <v>0</v>
      </c>
      <c r="JL55" s="58">
        <v>0</v>
      </c>
      <c r="JM55" s="58">
        <v>0</v>
      </c>
      <c r="JN55" s="58">
        <v>0</v>
      </c>
      <c r="JO55" s="58">
        <v>0</v>
      </c>
      <c r="JP55" s="58">
        <v>0</v>
      </c>
      <c r="JQ55" s="58">
        <v>0</v>
      </c>
      <c r="JR55" s="58">
        <v>0</v>
      </c>
      <c r="JS55" s="58">
        <v>0</v>
      </c>
      <c r="JT55" s="58">
        <v>0</v>
      </c>
      <c r="JU55" s="58">
        <v>0</v>
      </c>
      <c r="JV55" s="58">
        <v>0</v>
      </c>
      <c r="JW55" s="58">
        <v>0</v>
      </c>
      <c r="JX55" s="58">
        <v>0</v>
      </c>
      <c r="JY55" s="58">
        <v>0</v>
      </c>
      <c r="JZ55" s="58">
        <v>0</v>
      </c>
      <c r="KA55" s="58">
        <v>0</v>
      </c>
      <c r="KB55" s="58">
        <v>0</v>
      </c>
      <c r="KC55" s="58">
        <v>0</v>
      </c>
      <c r="KD55" s="58">
        <v>0</v>
      </c>
      <c r="KE55" s="58">
        <v>0</v>
      </c>
      <c r="KF55" s="58">
        <v>0</v>
      </c>
      <c r="KG55" s="58">
        <v>0</v>
      </c>
      <c r="KH55" s="58">
        <v>0</v>
      </c>
      <c r="KI55" s="58">
        <v>0</v>
      </c>
      <c r="KJ55" s="58">
        <v>0</v>
      </c>
      <c r="KK55" s="58">
        <v>0</v>
      </c>
      <c r="KL55" s="58">
        <v>0</v>
      </c>
      <c r="KM55" s="58">
        <v>0</v>
      </c>
      <c r="KN55" s="58">
        <v>0</v>
      </c>
      <c r="KO55" s="58">
        <v>0</v>
      </c>
      <c r="KP55" s="58">
        <v>0</v>
      </c>
      <c r="KQ55" s="58">
        <v>0</v>
      </c>
      <c r="KR55" s="58">
        <v>0</v>
      </c>
      <c r="KS55" s="58">
        <v>0</v>
      </c>
      <c r="KT55" s="58">
        <v>0</v>
      </c>
      <c r="KU55" s="58">
        <v>0</v>
      </c>
      <c r="KV55" s="58">
        <v>0</v>
      </c>
      <c r="KW55" s="58">
        <v>0</v>
      </c>
      <c r="KX55" s="58">
        <v>0</v>
      </c>
      <c r="KY55" s="58">
        <v>0</v>
      </c>
      <c r="KZ55" s="58">
        <v>0</v>
      </c>
      <c r="LA55" s="58">
        <v>0</v>
      </c>
      <c r="LB55" s="58">
        <v>0</v>
      </c>
      <c r="LC55" s="58">
        <v>0</v>
      </c>
      <c r="LD55" s="58">
        <v>0</v>
      </c>
      <c r="LE55" s="58">
        <v>0</v>
      </c>
      <c r="LF55" s="58">
        <v>0</v>
      </c>
      <c r="LG55" s="58">
        <v>0</v>
      </c>
      <c r="LH55" s="58">
        <v>0</v>
      </c>
      <c r="LI55" s="58">
        <v>0</v>
      </c>
      <c r="LJ55" s="58">
        <v>0</v>
      </c>
      <c r="LK55" s="58">
        <v>0</v>
      </c>
      <c r="LL55" s="58">
        <v>0</v>
      </c>
      <c r="LM55" s="58">
        <v>0</v>
      </c>
      <c r="LN55" s="58">
        <v>0</v>
      </c>
      <c r="LO55" s="58">
        <v>0</v>
      </c>
      <c r="LP55" s="58">
        <v>0</v>
      </c>
      <c r="LQ55" s="58">
        <v>0</v>
      </c>
      <c r="LR55" s="58">
        <v>0</v>
      </c>
      <c r="LS55" s="58">
        <v>0</v>
      </c>
      <c r="LT55" s="58">
        <v>0</v>
      </c>
      <c r="LU55" s="58">
        <v>0</v>
      </c>
      <c r="LV55" s="58">
        <v>0</v>
      </c>
      <c r="LW55" s="58">
        <v>0</v>
      </c>
      <c r="LX55" s="58">
        <v>0</v>
      </c>
      <c r="LY55" s="58">
        <v>0</v>
      </c>
      <c r="LZ55" s="58">
        <v>0</v>
      </c>
      <c r="MA55" s="58">
        <v>0</v>
      </c>
      <c r="MB55" s="58">
        <v>0</v>
      </c>
      <c r="MC55" s="58">
        <v>0</v>
      </c>
      <c r="MD55" s="58">
        <v>0</v>
      </c>
      <c r="ME55" s="58">
        <v>0</v>
      </c>
      <c r="MF55" s="58">
        <v>0</v>
      </c>
      <c r="MG55" s="58">
        <v>0</v>
      </c>
      <c r="MH55" s="58">
        <v>0</v>
      </c>
      <c r="MI55" s="58">
        <v>0</v>
      </c>
      <c r="MJ55" s="58">
        <v>0</v>
      </c>
      <c r="MK55" s="58">
        <v>0</v>
      </c>
      <c r="ML55" s="58">
        <v>0</v>
      </c>
      <c r="MM55" s="58">
        <v>0</v>
      </c>
      <c r="MN55" s="58">
        <v>0</v>
      </c>
      <c r="MO55" s="58">
        <v>0</v>
      </c>
      <c r="MP55" s="58">
        <v>0</v>
      </c>
      <c r="MQ55" s="58">
        <v>0</v>
      </c>
      <c r="MR55" s="58">
        <v>0</v>
      </c>
      <c r="MS55" s="58">
        <v>0</v>
      </c>
      <c r="MT55" s="58">
        <v>0</v>
      </c>
      <c r="MU55" s="58">
        <v>0</v>
      </c>
      <c r="MV55" s="58">
        <v>0</v>
      </c>
      <c r="MW55" s="58">
        <v>0</v>
      </c>
      <c r="MX55" s="58">
        <v>0</v>
      </c>
      <c r="MY55" s="58">
        <v>0</v>
      </c>
      <c r="MZ55" s="58">
        <v>0</v>
      </c>
      <c r="NA55" s="58">
        <v>0</v>
      </c>
      <c r="NB55" s="58">
        <v>0</v>
      </c>
      <c r="NC55" s="58">
        <v>0</v>
      </c>
      <c r="ND55" s="58">
        <v>0</v>
      </c>
      <c r="NE55" s="58">
        <v>0</v>
      </c>
      <c r="NF55" s="58">
        <v>0</v>
      </c>
      <c r="NG55" s="58">
        <v>0</v>
      </c>
      <c r="NH55" s="58">
        <v>0</v>
      </c>
      <c r="NI55" s="58">
        <v>0</v>
      </c>
      <c r="NJ55" s="58">
        <v>0</v>
      </c>
      <c r="NK55" s="58">
        <v>0</v>
      </c>
      <c r="NL55" s="58">
        <v>0</v>
      </c>
      <c r="NM55" s="58">
        <v>0</v>
      </c>
      <c r="NN55" s="58">
        <v>0</v>
      </c>
      <c r="NO55" s="58">
        <v>0</v>
      </c>
      <c r="NP55" s="58">
        <v>0</v>
      </c>
      <c r="NQ55" s="58">
        <v>0</v>
      </c>
      <c r="NR55" s="58">
        <v>0</v>
      </c>
      <c r="NS55" s="58">
        <v>0</v>
      </c>
      <c r="NT55" s="58">
        <v>0</v>
      </c>
      <c r="NU55" s="58">
        <v>0</v>
      </c>
      <c r="NV55" s="58">
        <v>0</v>
      </c>
      <c r="NW55" s="58">
        <v>0</v>
      </c>
      <c r="NX55" s="58">
        <v>0</v>
      </c>
      <c r="NY55" s="58">
        <v>0</v>
      </c>
      <c r="NZ55" s="58">
        <v>0</v>
      </c>
      <c r="OA55" s="58">
        <v>0</v>
      </c>
      <c r="OB55" s="58">
        <v>0</v>
      </c>
      <c r="OC55" s="58">
        <v>0</v>
      </c>
      <c r="OD55" s="58">
        <v>0</v>
      </c>
      <c r="OE55" s="58">
        <v>0</v>
      </c>
      <c r="OF55" s="58">
        <v>0</v>
      </c>
      <c r="OG55" s="58">
        <v>0</v>
      </c>
      <c r="OH55" s="58">
        <v>0</v>
      </c>
      <c r="OI55" s="58">
        <v>0</v>
      </c>
      <c r="OJ55" s="58">
        <v>0</v>
      </c>
      <c r="OK55" s="58">
        <v>0</v>
      </c>
      <c r="OL55" s="58">
        <v>0</v>
      </c>
      <c r="OM55" s="58">
        <v>0</v>
      </c>
      <c r="ON55" s="58">
        <v>0</v>
      </c>
      <c r="OO55" s="58">
        <v>0</v>
      </c>
      <c r="OP55" s="58">
        <v>0</v>
      </c>
      <c r="OQ55" s="58">
        <v>0</v>
      </c>
      <c r="OR55" s="58">
        <v>0</v>
      </c>
      <c r="OS55" s="58">
        <v>0</v>
      </c>
      <c r="OT55" s="58">
        <v>0</v>
      </c>
      <c r="OU55" s="58">
        <v>0</v>
      </c>
      <c r="OV55" s="58">
        <v>0</v>
      </c>
      <c r="OW55" s="58">
        <v>0</v>
      </c>
      <c r="OX55" s="58">
        <v>0</v>
      </c>
      <c r="OY55" s="58">
        <v>0</v>
      </c>
      <c r="OZ55" s="58">
        <v>0</v>
      </c>
      <c r="PA55" s="58">
        <v>0</v>
      </c>
      <c r="PB55" s="58">
        <v>0</v>
      </c>
      <c r="PC55" s="58">
        <v>0</v>
      </c>
      <c r="PD55" s="58">
        <v>0</v>
      </c>
      <c r="PE55" s="58">
        <v>0</v>
      </c>
      <c r="PF55" s="58">
        <v>0</v>
      </c>
      <c r="PG55" s="58">
        <v>0</v>
      </c>
      <c r="PH55" s="58">
        <v>0</v>
      </c>
      <c r="PI55" s="58">
        <v>0</v>
      </c>
      <c r="PJ55" s="58">
        <v>0</v>
      </c>
      <c r="PK55" s="58">
        <v>0</v>
      </c>
      <c r="PL55" s="58">
        <v>0</v>
      </c>
      <c r="PM55" s="58">
        <v>0</v>
      </c>
      <c r="PN55" s="58">
        <v>0</v>
      </c>
      <c r="PO55" s="58">
        <v>0</v>
      </c>
      <c r="PP55" s="58">
        <v>0</v>
      </c>
      <c r="PQ55" s="58">
        <v>0</v>
      </c>
      <c r="PR55" s="58">
        <v>0</v>
      </c>
      <c r="PS55" s="58">
        <v>0</v>
      </c>
      <c r="PT55" s="58">
        <v>0</v>
      </c>
      <c r="PU55" s="58">
        <v>0</v>
      </c>
      <c r="PV55" s="58">
        <v>0</v>
      </c>
      <c r="PW55" s="58">
        <v>0</v>
      </c>
      <c r="PX55" s="58">
        <v>0</v>
      </c>
      <c r="PY55" s="58">
        <v>0</v>
      </c>
      <c r="PZ55" s="58">
        <v>0</v>
      </c>
      <c r="QA55" s="58">
        <v>0</v>
      </c>
      <c r="QB55" s="58">
        <v>0</v>
      </c>
      <c r="QC55" s="58">
        <v>0</v>
      </c>
      <c r="QD55" s="58">
        <v>0</v>
      </c>
      <c r="QE55" s="58">
        <v>0</v>
      </c>
      <c r="QF55" s="58">
        <v>0</v>
      </c>
      <c r="QG55" s="58">
        <v>0</v>
      </c>
      <c r="QH55" s="58">
        <v>0</v>
      </c>
      <c r="QI55" s="58">
        <v>0</v>
      </c>
      <c r="QJ55" s="58">
        <v>0</v>
      </c>
      <c r="QK55" s="58">
        <v>0</v>
      </c>
      <c r="QL55" s="58">
        <v>0</v>
      </c>
      <c r="QM55" s="58">
        <v>0</v>
      </c>
      <c r="QN55" s="58">
        <v>0</v>
      </c>
      <c r="QO55" s="58">
        <v>0</v>
      </c>
      <c r="QP55" s="58">
        <v>0</v>
      </c>
      <c r="QQ55" s="58">
        <v>0</v>
      </c>
      <c r="QR55" s="58">
        <v>0</v>
      </c>
      <c r="QS55" s="58">
        <v>0</v>
      </c>
      <c r="QT55" s="58">
        <v>0</v>
      </c>
      <c r="QU55" s="58">
        <v>0</v>
      </c>
      <c r="QV55" s="58">
        <v>0</v>
      </c>
      <c r="QW55" s="58">
        <v>0</v>
      </c>
      <c r="QX55" s="58">
        <v>0</v>
      </c>
      <c r="QY55" s="58">
        <v>0</v>
      </c>
      <c r="QZ55" s="58">
        <v>0</v>
      </c>
      <c r="RA55" s="58">
        <v>0</v>
      </c>
      <c r="RB55" s="58">
        <v>0</v>
      </c>
      <c r="RC55" s="58">
        <v>0</v>
      </c>
      <c r="RD55" s="58">
        <v>0</v>
      </c>
      <c r="RE55" s="58">
        <v>0</v>
      </c>
      <c r="RF55" s="58">
        <v>0</v>
      </c>
      <c r="RG55" s="58">
        <v>0</v>
      </c>
      <c r="RH55" s="58">
        <v>0</v>
      </c>
      <c r="RI55" s="58">
        <v>0</v>
      </c>
      <c r="RJ55" s="58">
        <v>0</v>
      </c>
      <c r="RK55" s="58">
        <v>0</v>
      </c>
      <c r="RL55" s="58">
        <v>0</v>
      </c>
      <c r="RM55" s="58">
        <v>0</v>
      </c>
      <c r="RN55" s="58">
        <v>0</v>
      </c>
      <c r="RO55" s="58">
        <v>0</v>
      </c>
      <c r="RP55" s="58">
        <v>0</v>
      </c>
      <c r="RQ55" s="58">
        <v>0</v>
      </c>
      <c r="RR55" s="58">
        <v>0</v>
      </c>
      <c r="RS55" s="58">
        <v>0</v>
      </c>
      <c r="RT55" s="58">
        <v>0</v>
      </c>
      <c r="RU55" s="58">
        <v>0</v>
      </c>
      <c r="RV55" s="58">
        <v>0</v>
      </c>
      <c r="RW55" s="58">
        <v>0</v>
      </c>
      <c r="RX55" s="58">
        <v>0</v>
      </c>
      <c r="RY55" s="58">
        <v>0</v>
      </c>
      <c r="RZ55" s="58">
        <v>0</v>
      </c>
      <c r="SA55" s="58">
        <v>0</v>
      </c>
      <c r="SB55" s="58">
        <v>0</v>
      </c>
      <c r="SC55" s="58">
        <v>0</v>
      </c>
      <c r="SD55" s="58">
        <v>0</v>
      </c>
      <c r="SE55" s="58">
        <v>0</v>
      </c>
      <c r="SF55" s="58">
        <v>0</v>
      </c>
      <c r="SG55" s="58">
        <v>0</v>
      </c>
      <c r="SH55" s="58">
        <v>0</v>
      </c>
      <c r="SI55" s="58">
        <v>0</v>
      </c>
      <c r="SJ55" s="58">
        <v>0</v>
      </c>
      <c r="SK55" s="58">
        <v>0</v>
      </c>
      <c r="SL55" s="58">
        <v>0</v>
      </c>
      <c r="SM55" s="58">
        <v>0</v>
      </c>
      <c r="SN55" s="58">
        <v>0</v>
      </c>
      <c r="SO55" s="58">
        <v>0</v>
      </c>
      <c r="SP55" s="58">
        <v>0</v>
      </c>
      <c r="SQ55" s="58">
        <v>0</v>
      </c>
      <c r="SR55" s="58">
        <v>0</v>
      </c>
      <c r="SS55" s="58">
        <v>0</v>
      </c>
      <c r="ST55" s="58">
        <v>0</v>
      </c>
      <c r="SU55" s="58">
        <v>0</v>
      </c>
      <c r="SV55" s="58">
        <v>0</v>
      </c>
      <c r="SW55" s="58">
        <v>0</v>
      </c>
      <c r="SX55" s="58">
        <v>0</v>
      </c>
      <c r="SY55" s="58">
        <v>0</v>
      </c>
      <c r="SZ55" s="58">
        <v>0</v>
      </c>
      <c r="TA55" s="58">
        <v>0</v>
      </c>
      <c r="TB55" s="58">
        <v>0</v>
      </c>
      <c r="TC55" s="58">
        <v>0</v>
      </c>
      <c r="TD55" s="58">
        <v>0</v>
      </c>
      <c r="TE55" s="58">
        <v>0</v>
      </c>
      <c r="TF55" s="58">
        <v>0</v>
      </c>
      <c r="TG55" s="58">
        <v>0</v>
      </c>
      <c r="TH55" s="58">
        <v>0</v>
      </c>
      <c r="TI55" s="58">
        <v>0</v>
      </c>
      <c r="TJ55" s="58">
        <v>0</v>
      </c>
      <c r="TK55" s="58">
        <v>0</v>
      </c>
      <c r="TL55" s="58">
        <v>0</v>
      </c>
      <c r="TM55" s="58">
        <v>0</v>
      </c>
      <c r="TN55" s="58">
        <v>0</v>
      </c>
      <c r="TO55" s="58">
        <v>0</v>
      </c>
      <c r="TP55" s="58">
        <v>0</v>
      </c>
      <c r="TQ55" s="58">
        <v>0</v>
      </c>
      <c r="TR55" s="58">
        <v>0</v>
      </c>
      <c r="TS55" s="58">
        <v>0</v>
      </c>
      <c r="TT55" s="58">
        <v>0</v>
      </c>
      <c r="TU55" s="58">
        <v>0</v>
      </c>
      <c r="TV55" s="58">
        <v>0</v>
      </c>
      <c r="TW55" s="58">
        <v>0</v>
      </c>
      <c r="TX55" s="58">
        <v>0</v>
      </c>
      <c r="TY55" s="58">
        <v>0</v>
      </c>
      <c r="TZ55" s="58">
        <v>0</v>
      </c>
      <c r="UA55" s="58">
        <v>0</v>
      </c>
      <c r="UB55" s="58">
        <v>0</v>
      </c>
      <c r="UC55" s="58">
        <v>0</v>
      </c>
      <c r="UD55" s="58">
        <v>0</v>
      </c>
      <c r="UE55" s="58">
        <v>0</v>
      </c>
      <c r="UF55" s="58">
        <v>0</v>
      </c>
      <c r="UG55" s="58">
        <v>0</v>
      </c>
      <c r="UH55" s="58">
        <v>0</v>
      </c>
      <c r="UI55" s="58">
        <v>0</v>
      </c>
      <c r="UJ55" s="58">
        <v>0</v>
      </c>
      <c r="UK55" s="58">
        <v>0</v>
      </c>
      <c r="UL55" s="58">
        <v>0</v>
      </c>
    </row>
    <row r="56" spans="1:558" ht="15" customHeight="1" x14ac:dyDescent="0.25">
      <c r="A56" s="38">
        <v>44819</v>
      </c>
      <c r="B56" s="38">
        <v>44819</v>
      </c>
      <c r="C56" s="39" t="s">
        <v>11</v>
      </c>
      <c r="D56" s="39">
        <v>44121716</v>
      </c>
      <c r="E56" s="39" t="s">
        <v>49</v>
      </c>
      <c r="F56" s="39" t="s">
        <v>50</v>
      </c>
      <c r="G56" s="48">
        <v>320</v>
      </c>
      <c r="H56" s="128">
        <f t="shared" si="1"/>
        <v>960</v>
      </c>
      <c r="I56" s="52">
        <v>3</v>
      </c>
      <c r="J56" s="55">
        <v>0</v>
      </c>
      <c r="K56" s="49">
        <f t="shared" si="0"/>
        <v>3</v>
      </c>
      <c r="L56" s="40"/>
      <c r="M56" s="40"/>
      <c r="N56" s="40"/>
      <c r="O56" s="40">
        <v>0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0</v>
      </c>
      <c r="DY56">
        <v>0</v>
      </c>
      <c r="DZ56">
        <v>0</v>
      </c>
      <c r="EA56">
        <v>0</v>
      </c>
      <c r="EB56">
        <v>0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0</v>
      </c>
      <c r="EW56">
        <v>0</v>
      </c>
      <c r="EX56">
        <v>0</v>
      </c>
      <c r="EY56">
        <v>0</v>
      </c>
      <c r="EZ56">
        <v>0</v>
      </c>
      <c r="FA56">
        <v>0</v>
      </c>
      <c r="FB56">
        <v>0</v>
      </c>
      <c r="FC56">
        <v>0</v>
      </c>
      <c r="FD56">
        <v>0</v>
      </c>
      <c r="FE56">
        <v>0</v>
      </c>
      <c r="FF56">
        <v>0</v>
      </c>
      <c r="FG56">
        <v>0</v>
      </c>
      <c r="FH56">
        <v>0</v>
      </c>
      <c r="FI56">
        <v>0</v>
      </c>
      <c r="FJ56">
        <v>0</v>
      </c>
      <c r="FK56">
        <v>0</v>
      </c>
      <c r="FL56">
        <v>0</v>
      </c>
      <c r="FM56">
        <v>0</v>
      </c>
      <c r="FN56">
        <v>0</v>
      </c>
      <c r="FO56">
        <v>0</v>
      </c>
      <c r="FP56">
        <v>0</v>
      </c>
      <c r="FQ56">
        <v>0</v>
      </c>
      <c r="FR56">
        <v>0</v>
      </c>
      <c r="FS56">
        <v>0</v>
      </c>
      <c r="FT56">
        <v>0</v>
      </c>
      <c r="FU56">
        <v>0</v>
      </c>
      <c r="FV56">
        <v>0</v>
      </c>
      <c r="FW56">
        <v>0</v>
      </c>
      <c r="FX56">
        <v>0</v>
      </c>
      <c r="FY56">
        <v>0</v>
      </c>
      <c r="FZ56">
        <v>0</v>
      </c>
      <c r="GA56">
        <v>0</v>
      </c>
      <c r="GB56">
        <v>0</v>
      </c>
      <c r="GC56">
        <v>0</v>
      </c>
      <c r="GD56">
        <v>0</v>
      </c>
      <c r="GE56">
        <v>0</v>
      </c>
      <c r="GF56">
        <v>0</v>
      </c>
      <c r="GG56">
        <v>0</v>
      </c>
      <c r="GH56">
        <v>0</v>
      </c>
      <c r="GI56">
        <v>0</v>
      </c>
      <c r="GJ56">
        <v>0</v>
      </c>
      <c r="GK56">
        <v>0</v>
      </c>
      <c r="GL56">
        <v>0</v>
      </c>
      <c r="GM56">
        <v>0</v>
      </c>
      <c r="GN56">
        <v>0</v>
      </c>
      <c r="GO56">
        <v>0</v>
      </c>
      <c r="GP56">
        <v>0</v>
      </c>
      <c r="GQ56">
        <v>0</v>
      </c>
      <c r="GR56">
        <v>0</v>
      </c>
      <c r="GS56">
        <v>0</v>
      </c>
      <c r="GT56">
        <v>0</v>
      </c>
      <c r="GU56">
        <v>0</v>
      </c>
      <c r="GV56">
        <v>0</v>
      </c>
      <c r="GW56">
        <v>0</v>
      </c>
      <c r="GX56">
        <v>0</v>
      </c>
      <c r="GY56">
        <v>0</v>
      </c>
      <c r="GZ56">
        <v>0</v>
      </c>
      <c r="HA56">
        <v>0</v>
      </c>
      <c r="HB56">
        <v>0</v>
      </c>
      <c r="HC56">
        <v>0</v>
      </c>
      <c r="HD56">
        <v>0</v>
      </c>
      <c r="HE56">
        <v>0</v>
      </c>
      <c r="HF56">
        <v>0</v>
      </c>
      <c r="HG56">
        <v>0</v>
      </c>
      <c r="HH56">
        <v>0</v>
      </c>
      <c r="HI56">
        <v>0</v>
      </c>
      <c r="HJ56">
        <v>0</v>
      </c>
      <c r="HK56">
        <v>0</v>
      </c>
      <c r="HL56">
        <v>0</v>
      </c>
      <c r="HM56">
        <v>0</v>
      </c>
      <c r="HN56">
        <v>0</v>
      </c>
      <c r="HO56">
        <v>0</v>
      </c>
      <c r="HP56">
        <v>0</v>
      </c>
      <c r="HQ56">
        <v>0</v>
      </c>
      <c r="HR56">
        <v>0</v>
      </c>
      <c r="HS56">
        <v>0</v>
      </c>
      <c r="HT56">
        <v>0</v>
      </c>
      <c r="HU56">
        <v>0</v>
      </c>
      <c r="HV56">
        <v>0</v>
      </c>
      <c r="HW56">
        <v>0</v>
      </c>
      <c r="HX56">
        <v>0</v>
      </c>
      <c r="HY56">
        <v>0</v>
      </c>
      <c r="HZ56">
        <v>0</v>
      </c>
      <c r="IA56">
        <v>0</v>
      </c>
      <c r="IB56">
        <v>0</v>
      </c>
      <c r="IC56">
        <v>0</v>
      </c>
      <c r="ID56">
        <v>0</v>
      </c>
      <c r="IE56">
        <v>0</v>
      </c>
      <c r="IF56">
        <v>0</v>
      </c>
      <c r="IG56">
        <v>0</v>
      </c>
      <c r="IH56">
        <v>0</v>
      </c>
      <c r="II56">
        <v>0</v>
      </c>
      <c r="IJ56">
        <v>0</v>
      </c>
      <c r="IK56">
        <v>0</v>
      </c>
      <c r="IL56">
        <v>0</v>
      </c>
      <c r="IM56">
        <v>0</v>
      </c>
      <c r="IN56">
        <v>0</v>
      </c>
      <c r="IO56">
        <v>0</v>
      </c>
      <c r="IP56">
        <v>0</v>
      </c>
      <c r="IQ56">
        <v>0</v>
      </c>
      <c r="IR56">
        <v>0</v>
      </c>
      <c r="IS56">
        <v>0</v>
      </c>
      <c r="IT56">
        <v>0</v>
      </c>
      <c r="IU56">
        <v>0</v>
      </c>
      <c r="IV56">
        <v>0</v>
      </c>
      <c r="IW56">
        <v>0</v>
      </c>
      <c r="IX56">
        <v>0</v>
      </c>
      <c r="IY56">
        <v>0</v>
      </c>
      <c r="IZ56">
        <v>0</v>
      </c>
      <c r="JA56">
        <v>0</v>
      </c>
      <c r="JB56">
        <v>0</v>
      </c>
      <c r="JC56">
        <v>0</v>
      </c>
      <c r="JD56">
        <v>0</v>
      </c>
      <c r="JE56">
        <v>0</v>
      </c>
      <c r="JF56">
        <v>0</v>
      </c>
      <c r="JG56">
        <v>0</v>
      </c>
      <c r="JH56">
        <v>0</v>
      </c>
      <c r="JI56">
        <v>0</v>
      </c>
      <c r="JJ56">
        <v>0</v>
      </c>
      <c r="JK56">
        <v>0</v>
      </c>
      <c r="JL56">
        <v>0</v>
      </c>
      <c r="JM56">
        <v>0</v>
      </c>
      <c r="JN56">
        <v>0</v>
      </c>
      <c r="JO56">
        <v>0</v>
      </c>
      <c r="JP56">
        <v>0</v>
      </c>
      <c r="JQ56">
        <v>0</v>
      </c>
      <c r="JR56">
        <v>0</v>
      </c>
      <c r="JS56">
        <v>0</v>
      </c>
      <c r="JT56">
        <v>0</v>
      </c>
      <c r="JU56">
        <v>0</v>
      </c>
      <c r="JV56">
        <v>0</v>
      </c>
      <c r="JW56">
        <v>0</v>
      </c>
      <c r="JX56">
        <v>0</v>
      </c>
      <c r="JY56">
        <v>0</v>
      </c>
      <c r="JZ56">
        <v>0</v>
      </c>
      <c r="KA56">
        <v>0</v>
      </c>
      <c r="KB56">
        <v>0</v>
      </c>
      <c r="KC56">
        <v>0</v>
      </c>
      <c r="KD56">
        <v>0</v>
      </c>
      <c r="KE56">
        <v>0</v>
      </c>
      <c r="KF56">
        <v>0</v>
      </c>
      <c r="KG56">
        <v>0</v>
      </c>
      <c r="KH56">
        <v>0</v>
      </c>
      <c r="KI56">
        <v>0</v>
      </c>
      <c r="KJ56">
        <v>0</v>
      </c>
      <c r="KK56">
        <v>0</v>
      </c>
      <c r="KL56">
        <v>0</v>
      </c>
      <c r="KM56">
        <v>0</v>
      </c>
      <c r="KN56">
        <v>0</v>
      </c>
      <c r="KO56">
        <v>0</v>
      </c>
      <c r="KP56">
        <v>0</v>
      </c>
      <c r="KQ56">
        <v>0</v>
      </c>
      <c r="KR56">
        <v>0</v>
      </c>
      <c r="KS56">
        <v>0</v>
      </c>
      <c r="KT56">
        <v>0</v>
      </c>
      <c r="KU56">
        <v>0</v>
      </c>
      <c r="KV56">
        <v>0</v>
      </c>
      <c r="KW56">
        <v>0</v>
      </c>
      <c r="KX56">
        <v>0</v>
      </c>
      <c r="KY56">
        <v>0</v>
      </c>
      <c r="KZ56">
        <v>0</v>
      </c>
      <c r="LA56">
        <v>0</v>
      </c>
      <c r="LB56">
        <v>0</v>
      </c>
      <c r="LC56">
        <v>0</v>
      </c>
      <c r="LD56">
        <v>0</v>
      </c>
      <c r="LE56">
        <v>0</v>
      </c>
      <c r="LF56">
        <v>0</v>
      </c>
      <c r="LG56">
        <v>0</v>
      </c>
      <c r="LH56">
        <v>0</v>
      </c>
      <c r="LI56">
        <v>0</v>
      </c>
      <c r="LJ56">
        <v>0</v>
      </c>
      <c r="LK56">
        <v>0</v>
      </c>
      <c r="LL56">
        <v>0</v>
      </c>
      <c r="LM56">
        <v>0</v>
      </c>
      <c r="LN56">
        <v>0</v>
      </c>
      <c r="LO56">
        <v>0</v>
      </c>
      <c r="LP56">
        <v>0</v>
      </c>
      <c r="LQ56">
        <v>0</v>
      </c>
      <c r="LR56">
        <v>0</v>
      </c>
      <c r="LS56">
        <v>0</v>
      </c>
      <c r="LT56">
        <v>0</v>
      </c>
      <c r="LU56">
        <v>0</v>
      </c>
      <c r="LV56">
        <v>0</v>
      </c>
      <c r="LW56">
        <v>0</v>
      </c>
      <c r="LX56">
        <v>0</v>
      </c>
      <c r="LY56">
        <v>0</v>
      </c>
      <c r="LZ56">
        <v>0</v>
      </c>
      <c r="MA56">
        <v>0</v>
      </c>
      <c r="MB56">
        <v>0</v>
      </c>
      <c r="MC56">
        <v>0</v>
      </c>
      <c r="MD56">
        <v>0</v>
      </c>
      <c r="ME56">
        <v>0</v>
      </c>
      <c r="MF56">
        <v>0</v>
      </c>
      <c r="MG56">
        <v>0</v>
      </c>
      <c r="MH56">
        <v>0</v>
      </c>
      <c r="MI56">
        <v>0</v>
      </c>
      <c r="MJ56">
        <v>0</v>
      </c>
      <c r="MK56">
        <v>0</v>
      </c>
      <c r="ML56">
        <v>0</v>
      </c>
      <c r="MM56">
        <v>0</v>
      </c>
      <c r="MN56">
        <v>0</v>
      </c>
      <c r="MO56">
        <v>0</v>
      </c>
      <c r="MP56">
        <v>0</v>
      </c>
      <c r="MQ56">
        <v>0</v>
      </c>
      <c r="MR56">
        <v>0</v>
      </c>
      <c r="MS56">
        <v>0</v>
      </c>
      <c r="MT56">
        <v>0</v>
      </c>
      <c r="MU56">
        <v>0</v>
      </c>
      <c r="MV56">
        <v>0</v>
      </c>
      <c r="MW56">
        <v>0</v>
      </c>
      <c r="MX56">
        <v>0</v>
      </c>
      <c r="MY56">
        <v>0</v>
      </c>
      <c r="MZ56">
        <v>0</v>
      </c>
      <c r="NA56">
        <v>0</v>
      </c>
      <c r="NB56">
        <v>0</v>
      </c>
      <c r="NC56">
        <v>0</v>
      </c>
      <c r="ND56">
        <v>0</v>
      </c>
      <c r="NE56">
        <v>0</v>
      </c>
      <c r="NF56">
        <v>0</v>
      </c>
      <c r="NG56">
        <v>0</v>
      </c>
      <c r="NH56">
        <v>0</v>
      </c>
      <c r="NI56">
        <v>0</v>
      </c>
      <c r="NJ56">
        <v>0</v>
      </c>
      <c r="NK56">
        <v>0</v>
      </c>
      <c r="NL56">
        <v>0</v>
      </c>
      <c r="NM56">
        <v>0</v>
      </c>
      <c r="NN56">
        <v>0</v>
      </c>
      <c r="NO56">
        <v>0</v>
      </c>
      <c r="NP56">
        <v>0</v>
      </c>
      <c r="NQ56">
        <v>0</v>
      </c>
      <c r="NR56">
        <v>0</v>
      </c>
      <c r="NS56">
        <v>0</v>
      </c>
      <c r="NT56">
        <v>0</v>
      </c>
      <c r="NU56">
        <v>0</v>
      </c>
      <c r="NV56">
        <v>0</v>
      </c>
      <c r="NW56">
        <v>0</v>
      </c>
      <c r="NX56">
        <v>0</v>
      </c>
      <c r="NY56">
        <v>0</v>
      </c>
      <c r="NZ56">
        <v>0</v>
      </c>
      <c r="OA56">
        <v>0</v>
      </c>
      <c r="OB56">
        <v>0</v>
      </c>
      <c r="OC56">
        <v>0</v>
      </c>
      <c r="OD56">
        <v>0</v>
      </c>
      <c r="OE56">
        <v>0</v>
      </c>
      <c r="OF56">
        <v>0</v>
      </c>
      <c r="OG56">
        <v>0</v>
      </c>
      <c r="OH56">
        <v>0</v>
      </c>
      <c r="OI56">
        <v>0</v>
      </c>
      <c r="OJ56">
        <v>0</v>
      </c>
      <c r="OK56">
        <v>0</v>
      </c>
      <c r="OL56">
        <v>0</v>
      </c>
      <c r="OM56">
        <v>0</v>
      </c>
      <c r="ON56">
        <v>0</v>
      </c>
      <c r="OO56">
        <v>0</v>
      </c>
      <c r="OP56">
        <v>0</v>
      </c>
      <c r="OQ56">
        <v>0</v>
      </c>
      <c r="OR56">
        <v>0</v>
      </c>
      <c r="OS56">
        <v>0</v>
      </c>
      <c r="OT56">
        <v>0</v>
      </c>
      <c r="OU56">
        <v>0</v>
      </c>
      <c r="OV56">
        <v>0</v>
      </c>
      <c r="OW56">
        <v>0</v>
      </c>
      <c r="OX56">
        <v>0</v>
      </c>
      <c r="OY56">
        <v>0</v>
      </c>
      <c r="OZ56">
        <v>0</v>
      </c>
      <c r="PA56">
        <v>0</v>
      </c>
      <c r="PB56">
        <v>0</v>
      </c>
      <c r="PC56">
        <v>0</v>
      </c>
      <c r="PD56">
        <v>0</v>
      </c>
      <c r="PE56">
        <v>0</v>
      </c>
      <c r="PF56">
        <v>0</v>
      </c>
      <c r="PG56">
        <v>0</v>
      </c>
      <c r="PH56">
        <v>0</v>
      </c>
      <c r="PI56">
        <v>0</v>
      </c>
      <c r="PJ56">
        <v>0</v>
      </c>
      <c r="PK56">
        <v>0</v>
      </c>
      <c r="PL56">
        <v>0</v>
      </c>
      <c r="PM56">
        <v>0</v>
      </c>
      <c r="PN56">
        <v>0</v>
      </c>
      <c r="PO56">
        <v>0</v>
      </c>
      <c r="PP56">
        <v>0</v>
      </c>
      <c r="PQ56">
        <v>0</v>
      </c>
      <c r="PR56">
        <v>0</v>
      </c>
      <c r="PS56">
        <v>0</v>
      </c>
      <c r="PT56">
        <v>0</v>
      </c>
      <c r="PU56">
        <v>0</v>
      </c>
      <c r="PV56">
        <v>0</v>
      </c>
      <c r="PW56">
        <v>0</v>
      </c>
      <c r="PX56">
        <v>0</v>
      </c>
      <c r="PY56">
        <v>0</v>
      </c>
      <c r="PZ56">
        <v>0</v>
      </c>
      <c r="QA56">
        <v>0</v>
      </c>
      <c r="QB56">
        <v>0</v>
      </c>
      <c r="QC56">
        <v>0</v>
      </c>
      <c r="QD56">
        <v>0</v>
      </c>
      <c r="QE56">
        <v>0</v>
      </c>
      <c r="QF56">
        <v>0</v>
      </c>
      <c r="QG56">
        <v>0</v>
      </c>
      <c r="QH56">
        <v>0</v>
      </c>
      <c r="QI56">
        <v>0</v>
      </c>
      <c r="QJ56">
        <v>0</v>
      </c>
      <c r="QK56">
        <v>0</v>
      </c>
      <c r="QL56">
        <v>0</v>
      </c>
      <c r="QM56">
        <v>0</v>
      </c>
      <c r="QN56">
        <v>0</v>
      </c>
      <c r="QO56">
        <v>0</v>
      </c>
      <c r="QP56">
        <v>0</v>
      </c>
      <c r="QQ56">
        <v>0</v>
      </c>
      <c r="QR56">
        <v>0</v>
      </c>
      <c r="QS56">
        <v>0</v>
      </c>
      <c r="QT56">
        <v>0</v>
      </c>
      <c r="QU56">
        <v>0</v>
      </c>
      <c r="QV56">
        <v>0</v>
      </c>
      <c r="QW56">
        <v>0</v>
      </c>
      <c r="QX56">
        <v>0</v>
      </c>
      <c r="QY56">
        <v>0</v>
      </c>
      <c r="QZ56">
        <v>0</v>
      </c>
      <c r="RA56">
        <v>0</v>
      </c>
      <c r="RB56">
        <v>0</v>
      </c>
      <c r="RC56">
        <v>0</v>
      </c>
      <c r="RD56">
        <v>0</v>
      </c>
      <c r="RE56">
        <v>0</v>
      </c>
      <c r="RF56">
        <v>0</v>
      </c>
      <c r="RG56">
        <v>0</v>
      </c>
      <c r="RH56">
        <v>0</v>
      </c>
      <c r="RI56">
        <v>0</v>
      </c>
      <c r="RJ56">
        <v>0</v>
      </c>
      <c r="RK56">
        <v>0</v>
      </c>
      <c r="RL56">
        <v>0</v>
      </c>
      <c r="RM56">
        <v>0</v>
      </c>
      <c r="RN56">
        <v>0</v>
      </c>
      <c r="RO56">
        <v>0</v>
      </c>
      <c r="RP56">
        <v>0</v>
      </c>
      <c r="RQ56">
        <v>0</v>
      </c>
      <c r="RR56">
        <v>0</v>
      </c>
      <c r="RS56">
        <v>0</v>
      </c>
      <c r="RT56">
        <v>0</v>
      </c>
      <c r="RU56">
        <v>0</v>
      </c>
      <c r="RV56">
        <v>0</v>
      </c>
      <c r="RW56">
        <v>0</v>
      </c>
      <c r="RX56">
        <v>0</v>
      </c>
      <c r="RY56">
        <v>0</v>
      </c>
      <c r="RZ56">
        <v>0</v>
      </c>
      <c r="SA56">
        <v>0</v>
      </c>
      <c r="SB56">
        <v>0</v>
      </c>
      <c r="SC56">
        <v>0</v>
      </c>
      <c r="SD56">
        <v>0</v>
      </c>
      <c r="SE56">
        <v>0</v>
      </c>
      <c r="SF56">
        <v>0</v>
      </c>
      <c r="SG56">
        <v>0</v>
      </c>
      <c r="SH56">
        <v>0</v>
      </c>
      <c r="SI56">
        <v>0</v>
      </c>
      <c r="SJ56">
        <v>0</v>
      </c>
      <c r="SK56">
        <v>0</v>
      </c>
      <c r="SL56">
        <v>0</v>
      </c>
      <c r="SM56">
        <v>0</v>
      </c>
      <c r="SN56">
        <v>0</v>
      </c>
      <c r="SO56">
        <v>0</v>
      </c>
      <c r="SP56">
        <v>0</v>
      </c>
      <c r="SQ56">
        <v>0</v>
      </c>
      <c r="SR56">
        <v>0</v>
      </c>
      <c r="SS56">
        <v>0</v>
      </c>
      <c r="ST56">
        <v>0</v>
      </c>
      <c r="SU56">
        <v>0</v>
      </c>
      <c r="SV56">
        <v>0</v>
      </c>
      <c r="SW56">
        <v>0</v>
      </c>
      <c r="SX56">
        <v>0</v>
      </c>
      <c r="SY56">
        <v>0</v>
      </c>
      <c r="SZ56">
        <v>0</v>
      </c>
      <c r="TA56">
        <v>0</v>
      </c>
      <c r="TB56">
        <v>0</v>
      </c>
      <c r="TC56">
        <v>0</v>
      </c>
      <c r="TD56">
        <v>0</v>
      </c>
      <c r="TE56">
        <v>0</v>
      </c>
      <c r="TF56">
        <v>0</v>
      </c>
      <c r="TG56">
        <v>0</v>
      </c>
      <c r="TH56">
        <v>0</v>
      </c>
      <c r="TI56">
        <v>0</v>
      </c>
      <c r="TJ56">
        <v>0</v>
      </c>
      <c r="TK56">
        <v>0</v>
      </c>
      <c r="TL56">
        <v>0</v>
      </c>
      <c r="TM56">
        <v>0</v>
      </c>
      <c r="TN56">
        <v>0</v>
      </c>
      <c r="TO56">
        <v>0</v>
      </c>
      <c r="TP56">
        <v>0</v>
      </c>
      <c r="TQ56">
        <v>0</v>
      </c>
      <c r="TR56">
        <v>0</v>
      </c>
      <c r="TS56">
        <v>0</v>
      </c>
      <c r="TT56">
        <v>0</v>
      </c>
      <c r="TU56">
        <v>0</v>
      </c>
      <c r="TV56">
        <v>0</v>
      </c>
      <c r="TW56">
        <v>0</v>
      </c>
      <c r="TX56">
        <v>0</v>
      </c>
      <c r="TY56">
        <v>0</v>
      </c>
      <c r="TZ56">
        <v>0</v>
      </c>
      <c r="UA56">
        <v>0</v>
      </c>
      <c r="UB56">
        <v>0</v>
      </c>
      <c r="UC56">
        <v>0</v>
      </c>
      <c r="UD56">
        <v>0</v>
      </c>
      <c r="UE56">
        <v>0</v>
      </c>
      <c r="UF56">
        <v>0</v>
      </c>
      <c r="UG56">
        <v>0</v>
      </c>
      <c r="UH56">
        <v>0</v>
      </c>
      <c r="UI56">
        <v>0</v>
      </c>
      <c r="UJ56">
        <v>0</v>
      </c>
      <c r="UK56">
        <v>0</v>
      </c>
      <c r="UL56">
        <v>0</v>
      </c>
    </row>
    <row r="57" spans="1:558" ht="15" customHeight="1" x14ac:dyDescent="0.25">
      <c r="A57" s="38">
        <v>44819</v>
      </c>
      <c r="B57" s="38">
        <v>44819</v>
      </c>
      <c r="C57" s="39" t="s">
        <v>11</v>
      </c>
      <c r="D57" s="39">
        <v>44121716</v>
      </c>
      <c r="E57" s="39" t="s">
        <v>198</v>
      </c>
      <c r="F57" s="39" t="s">
        <v>5</v>
      </c>
      <c r="G57" s="48">
        <v>26.66</v>
      </c>
      <c r="H57" s="128">
        <f t="shared" si="1"/>
        <v>0</v>
      </c>
      <c r="I57" s="52">
        <v>22</v>
      </c>
      <c r="J57" s="55">
        <v>22</v>
      </c>
      <c r="K57" s="49">
        <f t="shared" si="0"/>
        <v>0</v>
      </c>
      <c r="L57" s="40"/>
      <c r="M57" s="40"/>
      <c r="N57" s="40"/>
      <c r="O57" s="40">
        <v>0</v>
      </c>
      <c r="P57" s="40">
        <v>0</v>
      </c>
      <c r="Q57" s="40">
        <v>0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EY57">
        <v>0</v>
      </c>
      <c r="EZ57">
        <v>0</v>
      </c>
      <c r="FA57">
        <v>0</v>
      </c>
      <c r="FB57">
        <v>0</v>
      </c>
      <c r="FC57">
        <v>0</v>
      </c>
      <c r="FD57">
        <v>0</v>
      </c>
      <c r="FE57">
        <v>0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0</v>
      </c>
      <c r="FO57">
        <v>0</v>
      </c>
      <c r="FP57">
        <v>0</v>
      </c>
      <c r="FQ57">
        <v>0</v>
      </c>
      <c r="FR57">
        <v>0</v>
      </c>
      <c r="FS57">
        <v>0</v>
      </c>
      <c r="FT57">
        <v>0</v>
      </c>
      <c r="FU57">
        <v>0</v>
      </c>
      <c r="FV57">
        <v>0</v>
      </c>
      <c r="FW57">
        <v>0</v>
      </c>
      <c r="FX57">
        <v>0</v>
      </c>
      <c r="FY57">
        <v>0</v>
      </c>
      <c r="FZ57">
        <v>0</v>
      </c>
      <c r="GA57">
        <v>0</v>
      </c>
      <c r="GB57">
        <v>0</v>
      </c>
      <c r="GC57">
        <v>0</v>
      </c>
      <c r="GD57">
        <v>0</v>
      </c>
      <c r="GE57">
        <v>0</v>
      </c>
      <c r="GF57">
        <v>0</v>
      </c>
      <c r="GG57">
        <v>0</v>
      </c>
      <c r="GH57">
        <v>0</v>
      </c>
      <c r="GI57">
        <v>0</v>
      </c>
      <c r="GJ57">
        <v>0</v>
      </c>
      <c r="GK57">
        <v>0</v>
      </c>
      <c r="GL57">
        <v>0</v>
      </c>
      <c r="GM57">
        <v>0</v>
      </c>
      <c r="GN57">
        <v>0</v>
      </c>
      <c r="GO57">
        <v>0</v>
      </c>
      <c r="GP57">
        <v>0</v>
      </c>
      <c r="GQ57">
        <v>0</v>
      </c>
      <c r="GR57">
        <v>0</v>
      </c>
      <c r="GS57">
        <v>0</v>
      </c>
      <c r="GT57">
        <v>0</v>
      </c>
      <c r="GU57">
        <v>0</v>
      </c>
      <c r="GV57">
        <v>0</v>
      </c>
      <c r="GW57">
        <v>0</v>
      </c>
      <c r="GX57">
        <v>0</v>
      </c>
      <c r="GY57">
        <v>0</v>
      </c>
      <c r="GZ57">
        <v>0</v>
      </c>
      <c r="HA57">
        <v>0</v>
      </c>
      <c r="HB57">
        <v>0</v>
      </c>
      <c r="HC57">
        <v>0</v>
      </c>
      <c r="HD57">
        <v>0</v>
      </c>
      <c r="HE57">
        <v>0</v>
      </c>
      <c r="HF57">
        <v>0</v>
      </c>
      <c r="HG57">
        <v>0</v>
      </c>
      <c r="HH57">
        <v>0</v>
      </c>
      <c r="HI57">
        <v>0</v>
      </c>
      <c r="HJ57">
        <v>0</v>
      </c>
      <c r="HK57">
        <v>0</v>
      </c>
      <c r="HL57">
        <v>0</v>
      </c>
      <c r="HM57">
        <v>0</v>
      </c>
      <c r="HN57">
        <v>0</v>
      </c>
      <c r="HO57">
        <v>0</v>
      </c>
      <c r="HP57">
        <v>0</v>
      </c>
      <c r="HQ57">
        <v>0</v>
      </c>
      <c r="HR57">
        <v>0</v>
      </c>
      <c r="HS57">
        <v>0</v>
      </c>
      <c r="HT57">
        <v>0</v>
      </c>
      <c r="HU57">
        <v>0</v>
      </c>
      <c r="HV57">
        <v>0</v>
      </c>
      <c r="HW57">
        <v>0</v>
      </c>
      <c r="HX57">
        <v>0</v>
      </c>
      <c r="HY57">
        <v>0</v>
      </c>
      <c r="HZ57">
        <v>0</v>
      </c>
      <c r="IA57">
        <v>0</v>
      </c>
      <c r="IB57">
        <v>0</v>
      </c>
      <c r="IC57">
        <v>0</v>
      </c>
      <c r="ID57">
        <v>0</v>
      </c>
      <c r="IE57">
        <v>0</v>
      </c>
      <c r="IF57">
        <v>0</v>
      </c>
      <c r="IG57">
        <v>0</v>
      </c>
      <c r="IH57">
        <v>0</v>
      </c>
      <c r="II57">
        <v>0</v>
      </c>
      <c r="IJ57">
        <v>0</v>
      </c>
      <c r="IK57">
        <v>0</v>
      </c>
      <c r="IL57">
        <v>0</v>
      </c>
      <c r="IM57">
        <v>0</v>
      </c>
      <c r="IN57">
        <v>0</v>
      </c>
      <c r="IO57">
        <v>0</v>
      </c>
      <c r="IP57">
        <v>0</v>
      </c>
      <c r="IQ57">
        <v>0</v>
      </c>
      <c r="IR57">
        <v>0</v>
      </c>
      <c r="IS57">
        <v>0</v>
      </c>
      <c r="IT57">
        <v>0</v>
      </c>
      <c r="IU57">
        <v>0</v>
      </c>
      <c r="IV57">
        <v>0</v>
      </c>
      <c r="IW57">
        <v>0</v>
      </c>
      <c r="IX57">
        <v>0</v>
      </c>
      <c r="IY57">
        <v>0</v>
      </c>
      <c r="IZ57">
        <v>0</v>
      </c>
      <c r="JA57">
        <v>0</v>
      </c>
      <c r="JB57">
        <v>0</v>
      </c>
      <c r="JC57">
        <v>0</v>
      </c>
      <c r="JD57">
        <v>0</v>
      </c>
      <c r="JE57">
        <v>0</v>
      </c>
      <c r="JF57">
        <v>0</v>
      </c>
      <c r="JG57">
        <v>0</v>
      </c>
      <c r="JH57">
        <v>0</v>
      </c>
      <c r="JI57">
        <v>0</v>
      </c>
      <c r="JJ57">
        <v>0</v>
      </c>
      <c r="JK57">
        <v>0</v>
      </c>
      <c r="JL57">
        <v>0</v>
      </c>
      <c r="JM57">
        <v>0</v>
      </c>
      <c r="JN57">
        <v>0</v>
      </c>
      <c r="JO57">
        <v>0</v>
      </c>
      <c r="JP57">
        <v>0</v>
      </c>
      <c r="JQ57">
        <v>0</v>
      </c>
      <c r="JR57">
        <v>0</v>
      </c>
      <c r="JS57">
        <v>0</v>
      </c>
      <c r="JT57">
        <v>0</v>
      </c>
      <c r="JU57">
        <v>0</v>
      </c>
      <c r="JV57">
        <v>0</v>
      </c>
      <c r="JW57">
        <v>0</v>
      </c>
      <c r="JX57">
        <v>0</v>
      </c>
      <c r="JY57">
        <v>0</v>
      </c>
      <c r="JZ57">
        <v>0</v>
      </c>
      <c r="KA57">
        <v>0</v>
      </c>
      <c r="KB57">
        <v>0</v>
      </c>
      <c r="KC57">
        <v>0</v>
      </c>
      <c r="KD57">
        <v>0</v>
      </c>
      <c r="KE57">
        <v>0</v>
      </c>
      <c r="KF57">
        <v>0</v>
      </c>
      <c r="KG57">
        <v>0</v>
      </c>
      <c r="KH57">
        <v>0</v>
      </c>
      <c r="KI57">
        <v>0</v>
      </c>
      <c r="KJ57">
        <v>0</v>
      </c>
      <c r="KK57">
        <v>0</v>
      </c>
      <c r="KL57">
        <v>0</v>
      </c>
      <c r="KM57">
        <v>0</v>
      </c>
      <c r="KN57">
        <v>0</v>
      </c>
      <c r="KO57">
        <v>0</v>
      </c>
      <c r="KP57">
        <v>0</v>
      </c>
      <c r="KQ57">
        <v>0</v>
      </c>
      <c r="KR57">
        <v>0</v>
      </c>
      <c r="KS57">
        <v>0</v>
      </c>
      <c r="KT57">
        <v>0</v>
      </c>
      <c r="KU57">
        <v>0</v>
      </c>
      <c r="KV57">
        <v>0</v>
      </c>
      <c r="KW57">
        <v>0</v>
      </c>
      <c r="KX57">
        <v>0</v>
      </c>
      <c r="KY57">
        <v>0</v>
      </c>
      <c r="KZ57">
        <v>0</v>
      </c>
      <c r="LA57">
        <v>0</v>
      </c>
      <c r="LB57">
        <v>0</v>
      </c>
      <c r="LC57">
        <v>0</v>
      </c>
      <c r="LD57">
        <v>0</v>
      </c>
      <c r="LE57">
        <v>0</v>
      </c>
      <c r="LF57">
        <v>0</v>
      </c>
      <c r="LG57">
        <v>0</v>
      </c>
      <c r="LH57">
        <v>0</v>
      </c>
      <c r="LI57">
        <v>0</v>
      </c>
      <c r="LJ57">
        <v>0</v>
      </c>
      <c r="LK57">
        <v>0</v>
      </c>
      <c r="LL57">
        <v>0</v>
      </c>
      <c r="LM57">
        <v>0</v>
      </c>
      <c r="LN57">
        <v>0</v>
      </c>
      <c r="LO57">
        <v>0</v>
      </c>
      <c r="LP57">
        <v>0</v>
      </c>
      <c r="LQ57">
        <v>0</v>
      </c>
      <c r="LR57">
        <v>0</v>
      </c>
      <c r="LS57">
        <v>0</v>
      </c>
      <c r="LT57">
        <v>0</v>
      </c>
      <c r="LU57">
        <v>0</v>
      </c>
      <c r="LV57">
        <v>0</v>
      </c>
      <c r="LW57">
        <v>0</v>
      </c>
      <c r="LX57">
        <v>0</v>
      </c>
      <c r="LY57">
        <v>0</v>
      </c>
      <c r="LZ57">
        <v>0</v>
      </c>
      <c r="MA57">
        <v>0</v>
      </c>
      <c r="MB57">
        <v>0</v>
      </c>
      <c r="MC57">
        <v>0</v>
      </c>
      <c r="MD57">
        <v>0</v>
      </c>
      <c r="ME57">
        <v>0</v>
      </c>
      <c r="MF57">
        <v>0</v>
      </c>
      <c r="MG57">
        <v>0</v>
      </c>
      <c r="MH57">
        <v>0</v>
      </c>
      <c r="MI57">
        <v>0</v>
      </c>
      <c r="MJ57">
        <v>0</v>
      </c>
      <c r="MK57">
        <v>0</v>
      </c>
      <c r="ML57">
        <v>0</v>
      </c>
      <c r="MM57">
        <v>0</v>
      </c>
      <c r="MN57">
        <v>0</v>
      </c>
      <c r="MO57">
        <v>0</v>
      </c>
      <c r="MP57">
        <v>0</v>
      </c>
      <c r="MQ57">
        <v>0</v>
      </c>
      <c r="MR57">
        <v>0</v>
      </c>
      <c r="MS57">
        <v>0</v>
      </c>
      <c r="MT57">
        <v>0</v>
      </c>
      <c r="MU57">
        <v>0</v>
      </c>
      <c r="MV57">
        <v>0</v>
      </c>
      <c r="MW57">
        <v>0</v>
      </c>
      <c r="MX57">
        <v>0</v>
      </c>
      <c r="MY57">
        <v>0</v>
      </c>
      <c r="MZ57">
        <v>0</v>
      </c>
      <c r="NA57">
        <v>0</v>
      </c>
      <c r="NB57">
        <v>0</v>
      </c>
      <c r="NC57">
        <v>0</v>
      </c>
      <c r="ND57">
        <v>0</v>
      </c>
      <c r="NE57">
        <v>0</v>
      </c>
      <c r="NF57">
        <v>0</v>
      </c>
      <c r="NG57">
        <v>0</v>
      </c>
      <c r="NH57">
        <v>0</v>
      </c>
      <c r="NI57">
        <v>0</v>
      </c>
      <c r="NJ57">
        <v>0</v>
      </c>
      <c r="NK57">
        <v>0</v>
      </c>
      <c r="NL57">
        <v>0</v>
      </c>
      <c r="NM57">
        <v>0</v>
      </c>
      <c r="NN57">
        <v>0</v>
      </c>
      <c r="NO57">
        <v>0</v>
      </c>
      <c r="NP57">
        <v>0</v>
      </c>
      <c r="NQ57">
        <v>0</v>
      </c>
      <c r="NR57">
        <v>0</v>
      </c>
      <c r="NS57">
        <v>0</v>
      </c>
      <c r="NT57">
        <v>0</v>
      </c>
      <c r="NU57">
        <v>0</v>
      </c>
      <c r="NV57">
        <v>0</v>
      </c>
      <c r="NW57">
        <v>0</v>
      </c>
      <c r="NX57">
        <v>0</v>
      </c>
      <c r="NY57">
        <v>0</v>
      </c>
      <c r="NZ57">
        <v>0</v>
      </c>
      <c r="OA57">
        <v>0</v>
      </c>
      <c r="OB57">
        <v>0</v>
      </c>
      <c r="OC57">
        <v>0</v>
      </c>
      <c r="OD57">
        <v>0</v>
      </c>
      <c r="OE57">
        <v>0</v>
      </c>
      <c r="OF57">
        <v>0</v>
      </c>
      <c r="OG57">
        <v>0</v>
      </c>
      <c r="OH57">
        <v>0</v>
      </c>
      <c r="OI57">
        <v>0</v>
      </c>
      <c r="OJ57">
        <v>0</v>
      </c>
      <c r="OK57">
        <v>0</v>
      </c>
      <c r="OL57">
        <v>0</v>
      </c>
      <c r="OM57">
        <v>0</v>
      </c>
      <c r="ON57">
        <v>0</v>
      </c>
      <c r="OO57">
        <v>0</v>
      </c>
      <c r="OP57">
        <v>0</v>
      </c>
      <c r="OQ57">
        <v>0</v>
      </c>
      <c r="OR57">
        <v>0</v>
      </c>
      <c r="OS57">
        <v>0</v>
      </c>
      <c r="OT57">
        <v>0</v>
      </c>
      <c r="OU57">
        <v>0</v>
      </c>
      <c r="OV57">
        <v>0</v>
      </c>
      <c r="OW57">
        <v>0</v>
      </c>
      <c r="OX57">
        <v>0</v>
      </c>
      <c r="OY57">
        <v>0</v>
      </c>
      <c r="OZ57">
        <v>0</v>
      </c>
      <c r="PA57">
        <v>0</v>
      </c>
      <c r="PB57">
        <v>0</v>
      </c>
      <c r="PC57">
        <v>0</v>
      </c>
      <c r="PD57">
        <v>0</v>
      </c>
      <c r="PE57">
        <v>0</v>
      </c>
      <c r="PF57">
        <v>0</v>
      </c>
      <c r="PG57">
        <v>0</v>
      </c>
      <c r="PH57">
        <v>0</v>
      </c>
      <c r="PI57">
        <v>0</v>
      </c>
      <c r="PJ57">
        <v>0</v>
      </c>
      <c r="PK57">
        <v>0</v>
      </c>
      <c r="PL57">
        <v>0</v>
      </c>
      <c r="PM57">
        <v>0</v>
      </c>
      <c r="PN57">
        <v>0</v>
      </c>
      <c r="PO57">
        <v>0</v>
      </c>
      <c r="PP57">
        <v>0</v>
      </c>
      <c r="PQ57">
        <v>0</v>
      </c>
      <c r="PR57">
        <v>0</v>
      </c>
      <c r="PS57">
        <v>0</v>
      </c>
      <c r="PT57">
        <v>0</v>
      </c>
      <c r="PU57">
        <v>0</v>
      </c>
      <c r="PV57">
        <v>0</v>
      </c>
      <c r="PW57">
        <v>0</v>
      </c>
      <c r="PX57">
        <v>0</v>
      </c>
      <c r="PY57">
        <v>0</v>
      </c>
      <c r="PZ57">
        <v>0</v>
      </c>
      <c r="QA57">
        <v>0</v>
      </c>
      <c r="QB57">
        <v>0</v>
      </c>
      <c r="QC57">
        <v>0</v>
      </c>
      <c r="QD57">
        <v>0</v>
      </c>
      <c r="QE57">
        <v>0</v>
      </c>
      <c r="QF57">
        <v>0</v>
      </c>
      <c r="QG57">
        <v>0</v>
      </c>
      <c r="QH57">
        <v>0</v>
      </c>
      <c r="QI57">
        <v>0</v>
      </c>
      <c r="QJ57">
        <v>0</v>
      </c>
      <c r="QK57">
        <v>0</v>
      </c>
      <c r="QL57">
        <v>0</v>
      </c>
      <c r="QM57">
        <v>0</v>
      </c>
      <c r="QN57">
        <v>0</v>
      </c>
      <c r="QO57">
        <v>0</v>
      </c>
      <c r="QP57">
        <v>0</v>
      </c>
      <c r="QQ57">
        <v>0</v>
      </c>
      <c r="QR57">
        <v>0</v>
      </c>
      <c r="QS57">
        <v>0</v>
      </c>
      <c r="QT57">
        <v>0</v>
      </c>
      <c r="QU57">
        <v>0</v>
      </c>
      <c r="QV57">
        <v>0</v>
      </c>
      <c r="QW57">
        <v>0</v>
      </c>
      <c r="QX57">
        <v>0</v>
      </c>
      <c r="QY57">
        <v>0</v>
      </c>
      <c r="QZ57">
        <v>0</v>
      </c>
      <c r="RA57">
        <v>0</v>
      </c>
      <c r="RB57">
        <v>0</v>
      </c>
      <c r="RC57">
        <v>0</v>
      </c>
      <c r="RD57">
        <v>0</v>
      </c>
      <c r="RE57">
        <v>0</v>
      </c>
      <c r="RF57">
        <v>0</v>
      </c>
      <c r="RG57">
        <v>0</v>
      </c>
      <c r="RH57">
        <v>0</v>
      </c>
      <c r="RI57">
        <v>0</v>
      </c>
      <c r="RJ57">
        <v>0</v>
      </c>
      <c r="RK57">
        <v>0</v>
      </c>
      <c r="RL57">
        <v>0</v>
      </c>
      <c r="RM57">
        <v>0</v>
      </c>
      <c r="RN57">
        <v>0</v>
      </c>
      <c r="RO57">
        <v>0</v>
      </c>
      <c r="RP57">
        <v>0</v>
      </c>
      <c r="RQ57">
        <v>0</v>
      </c>
      <c r="RR57">
        <v>0</v>
      </c>
      <c r="RS57">
        <v>0</v>
      </c>
      <c r="RT57">
        <v>0</v>
      </c>
      <c r="RU57">
        <v>0</v>
      </c>
      <c r="RV57">
        <v>0</v>
      </c>
      <c r="RW57">
        <v>0</v>
      </c>
      <c r="RX57">
        <v>0</v>
      </c>
      <c r="RY57">
        <v>0</v>
      </c>
      <c r="RZ57">
        <v>0</v>
      </c>
      <c r="SA57">
        <v>0</v>
      </c>
      <c r="SB57">
        <v>0</v>
      </c>
      <c r="SC57">
        <v>0</v>
      </c>
      <c r="SD57">
        <v>0</v>
      </c>
      <c r="SE57">
        <v>0</v>
      </c>
      <c r="SF57">
        <v>0</v>
      </c>
      <c r="SG57">
        <v>0</v>
      </c>
      <c r="SH57">
        <v>0</v>
      </c>
      <c r="SI57">
        <v>0</v>
      </c>
      <c r="SJ57">
        <v>0</v>
      </c>
      <c r="SK57">
        <v>0</v>
      </c>
      <c r="SL57">
        <v>0</v>
      </c>
      <c r="SM57">
        <v>0</v>
      </c>
      <c r="SN57">
        <v>0</v>
      </c>
      <c r="SO57">
        <v>0</v>
      </c>
      <c r="SP57">
        <v>0</v>
      </c>
      <c r="SQ57">
        <v>0</v>
      </c>
      <c r="SR57">
        <v>0</v>
      </c>
      <c r="SS57">
        <v>0</v>
      </c>
      <c r="ST57">
        <v>0</v>
      </c>
      <c r="SU57">
        <v>0</v>
      </c>
      <c r="SV57">
        <v>0</v>
      </c>
      <c r="SW57">
        <v>0</v>
      </c>
      <c r="SX57">
        <v>0</v>
      </c>
      <c r="SY57">
        <v>0</v>
      </c>
      <c r="SZ57">
        <v>0</v>
      </c>
      <c r="TA57">
        <v>0</v>
      </c>
      <c r="TB57">
        <v>0</v>
      </c>
      <c r="TC57">
        <v>0</v>
      </c>
      <c r="TD57">
        <v>0</v>
      </c>
      <c r="TE57">
        <v>0</v>
      </c>
      <c r="TF57">
        <v>0</v>
      </c>
      <c r="TG57">
        <v>0</v>
      </c>
      <c r="TH57">
        <v>0</v>
      </c>
      <c r="TI57">
        <v>0</v>
      </c>
      <c r="TJ57">
        <v>0</v>
      </c>
      <c r="TK57">
        <v>0</v>
      </c>
      <c r="TL57">
        <v>0</v>
      </c>
      <c r="TM57">
        <v>0</v>
      </c>
      <c r="TN57">
        <v>0</v>
      </c>
      <c r="TO57">
        <v>0</v>
      </c>
      <c r="TP57">
        <v>0</v>
      </c>
      <c r="TQ57">
        <v>0</v>
      </c>
      <c r="TR57">
        <v>0</v>
      </c>
      <c r="TS57">
        <v>0</v>
      </c>
      <c r="TT57">
        <v>0</v>
      </c>
      <c r="TU57">
        <v>0</v>
      </c>
      <c r="TV57">
        <v>0</v>
      </c>
      <c r="TW57">
        <v>0</v>
      </c>
      <c r="TX57">
        <v>0</v>
      </c>
      <c r="TY57">
        <v>0</v>
      </c>
      <c r="TZ57">
        <v>0</v>
      </c>
      <c r="UA57">
        <v>0</v>
      </c>
      <c r="UB57">
        <v>0</v>
      </c>
      <c r="UC57">
        <v>0</v>
      </c>
      <c r="UD57">
        <v>0</v>
      </c>
      <c r="UE57">
        <v>0</v>
      </c>
      <c r="UF57">
        <v>0</v>
      </c>
      <c r="UG57">
        <v>0</v>
      </c>
      <c r="UH57">
        <v>0</v>
      </c>
      <c r="UI57">
        <v>0</v>
      </c>
      <c r="UJ57">
        <v>0</v>
      </c>
      <c r="UK57">
        <v>0</v>
      </c>
      <c r="UL57">
        <v>0</v>
      </c>
    </row>
    <row r="58" spans="1:558" ht="15" customHeight="1" x14ac:dyDescent="0.25">
      <c r="A58" s="38">
        <v>43819</v>
      </c>
      <c r="B58" s="38">
        <v>43819</v>
      </c>
      <c r="C58" s="39" t="s">
        <v>11</v>
      </c>
      <c r="D58" s="39">
        <v>44121716</v>
      </c>
      <c r="E58" s="39" t="s">
        <v>51</v>
      </c>
      <c r="F58" s="39" t="s">
        <v>50</v>
      </c>
      <c r="G58" s="48">
        <v>398</v>
      </c>
      <c r="H58" s="128">
        <f t="shared" si="1"/>
        <v>1194</v>
      </c>
      <c r="I58" s="52">
        <v>61</v>
      </c>
      <c r="J58" s="55">
        <v>58</v>
      </c>
      <c r="K58" s="49">
        <f t="shared" si="0"/>
        <v>3</v>
      </c>
      <c r="L58" s="40"/>
      <c r="M58" s="40"/>
      <c r="N58" s="40"/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EY58">
        <v>0</v>
      </c>
      <c r="EZ58">
        <v>0</v>
      </c>
      <c r="FA58">
        <v>0</v>
      </c>
      <c r="FB58">
        <v>0</v>
      </c>
      <c r="FC58">
        <v>0</v>
      </c>
      <c r="FD58">
        <v>0</v>
      </c>
      <c r="FE58">
        <v>0</v>
      </c>
      <c r="FF58">
        <v>0</v>
      </c>
      <c r="FG58">
        <v>0</v>
      </c>
      <c r="FH58">
        <v>0</v>
      </c>
      <c r="FI58">
        <v>0</v>
      </c>
      <c r="FJ58">
        <v>0</v>
      </c>
      <c r="FK58">
        <v>0</v>
      </c>
      <c r="FL58">
        <v>0</v>
      </c>
      <c r="FM58">
        <v>0</v>
      </c>
      <c r="FN58">
        <v>0</v>
      </c>
      <c r="FO58">
        <v>0</v>
      </c>
      <c r="FP58">
        <v>0</v>
      </c>
      <c r="FQ58">
        <v>0</v>
      </c>
      <c r="FR58">
        <v>0</v>
      </c>
      <c r="FS58">
        <v>0</v>
      </c>
      <c r="FT58">
        <v>0</v>
      </c>
      <c r="FU58">
        <v>0</v>
      </c>
      <c r="FV58">
        <v>0</v>
      </c>
      <c r="FW58">
        <v>0</v>
      </c>
      <c r="FX58">
        <v>0</v>
      </c>
      <c r="FY58">
        <v>0</v>
      </c>
      <c r="FZ58">
        <v>0</v>
      </c>
      <c r="GA58">
        <v>0</v>
      </c>
      <c r="GB58">
        <v>0</v>
      </c>
      <c r="GC58">
        <v>0</v>
      </c>
      <c r="GD58">
        <v>0</v>
      </c>
      <c r="GE58">
        <v>0</v>
      </c>
      <c r="GF58">
        <v>0</v>
      </c>
      <c r="GG58">
        <v>0</v>
      </c>
      <c r="GH58">
        <v>0</v>
      </c>
      <c r="GI58">
        <v>0</v>
      </c>
      <c r="GJ58">
        <v>0</v>
      </c>
      <c r="GK58">
        <v>0</v>
      </c>
      <c r="GL58">
        <v>0</v>
      </c>
      <c r="GM58">
        <v>0</v>
      </c>
      <c r="GN58">
        <v>0</v>
      </c>
      <c r="GO58">
        <v>0</v>
      </c>
      <c r="GP58">
        <v>0</v>
      </c>
      <c r="GQ58">
        <v>0</v>
      </c>
      <c r="GR58">
        <v>0</v>
      </c>
      <c r="GS58">
        <v>0</v>
      </c>
      <c r="GT58">
        <v>0</v>
      </c>
      <c r="GU58">
        <v>0</v>
      </c>
      <c r="GV58">
        <v>0</v>
      </c>
      <c r="GW58">
        <v>0</v>
      </c>
      <c r="GX58">
        <v>0</v>
      </c>
      <c r="GY58">
        <v>0</v>
      </c>
      <c r="GZ58">
        <v>0</v>
      </c>
      <c r="HA58">
        <v>0</v>
      </c>
      <c r="HB58">
        <v>0</v>
      </c>
      <c r="HC58">
        <v>0</v>
      </c>
      <c r="HD58">
        <v>0</v>
      </c>
      <c r="HE58">
        <v>0</v>
      </c>
      <c r="HF58">
        <v>0</v>
      </c>
      <c r="HG58">
        <v>0</v>
      </c>
      <c r="HH58">
        <v>0</v>
      </c>
      <c r="HI58">
        <v>0</v>
      </c>
      <c r="HJ58">
        <v>0</v>
      </c>
      <c r="HK58">
        <v>0</v>
      </c>
      <c r="HL58">
        <v>0</v>
      </c>
      <c r="HM58">
        <v>0</v>
      </c>
      <c r="HN58">
        <v>0</v>
      </c>
      <c r="HO58">
        <v>0</v>
      </c>
      <c r="HP58">
        <v>0</v>
      </c>
      <c r="HQ58">
        <v>0</v>
      </c>
      <c r="HR58">
        <v>0</v>
      </c>
      <c r="HS58">
        <v>0</v>
      </c>
      <c r="HT58">
        <v>0</v>
      </c>
      <c r="HU58">
        <v>0</v>
      </c>
      <c r="HV58">
        <v>0</v>
      </c>
      <c r="HW58">
        <v>0</v>
      </c>
      <c r="HX58">
        <v>0</v>
      </c>
      <c r="HY58">
        <v>0</v>
      </c>
      <c r="HZ58">
        <v>0</v>
      </c>
      <c r="IA58">
        <v>0</v>
      </c>
      <c r="IB58">
        <v>0</v>
      </c>
      <c r="IC58">
        <v>0</v>
      </c>
      <c r="ID58">
        <v>0</v>
      </c>
      <c r="IE58">
        <v>0</v>
      </c>
      <c r="IF58">
        <v>0</v>
      </c>
      <c r="IG58">
        <v>0</v>
      </c>
      <c r="IH58">
        <v>0</v>
      </c>
      <c r="II58">
        <v>0</v>
      </c>
      <c r="IJ58">
        <v>0</v>
      </c>
      <c r="IK58">
        <v>0</v>
      </c>
      <c r="IL58">
        <v>0</v>
      </c>
      <c r="IM58">
        <v>0</v>
      </c>
      <c r="IN58">
        <v>0</v>
      </c>
      <c r="IO58">
        <v>0</v>
      </c>
      <c r="IP58">
        <v>0</v>
      </c>
      <c r="IQ58">
        <v>0</v>
      </c>
      <c r="IR58">
        <v>0</v>
      </c>
      <c r="IS58">
        <v>0</v>
      </c>
      <c r="IT58">
        <v>0</v>
      </c>
      <c r="IU58">
        <v>0</v>
      </c>
      <c r="IV58">
        <v>0</v>
      </c>
      <c r="IW58">
        <v>0</v>
      </c>
      <c r="IX58">
        <v>0</v>
      </c>
      <c r="IY58">
        <v>0</v>
      </c>
      <c r="IZ58">
        <v>0</v>
      </c>
      <c r="JA58">
        <v>0</v>
      </c>
      <c r="JB58">
        <v>0</v>
      </c>
      <c r="JC58">
        <v>0</v>
      </c>
      <c r="JD58">
        <v>0</v>
      </c>
      <c r="JE58">
        <v>0</v>
      </c>
      <c r="JF58">
        <v>0</v>
      </c>
      <c r="JG58">
        <v>0</v>
      </c>
      <c r="JH58">
        <v>0</v>
      </c>
      <c r="JI58">
        <v>0</v>
      </c>
      <c r="JJ58">
        <v>0</v>
      </c>
      <c r="JK58">
        <v>0</v>
      </c>
      <c r="JL58">
        <v>0</v>
      </c>
      <c r="JM58">
        <v>0</v>
      </c>
      <c r="JN58">
        <v>0</v>
      </c>
      <c r="JO58">
        <v>0</v>
      </c>
      <c r="JP58">
        <v>0</v>
      </c>
      <c r="JQ58">
        <v>0</v>
      </c>
      <c r="JR58">
        <v>0</v>
      </c>
      <c r="JS58">
        <v>0</v>
      </c>
      <c r="JT58">
        <v>0</v>
      </c>
      <c r="JU58">
        <v>0</v>
      </c>
      <c r="JV58">
        <v>0</v>
      </c>
      <c r="JW58">
        <v>0</v>
      </c>
      <c r="JX58">
        <v>0</v>
      </c>
      <c r="JY58">
        <v>0</v>
      </c>
      <c r="JZ58">
        <v>0</v>
      </c>
      <c r="KA58">
        <v>0</v>
      </c>
      <c r="KB58">
        <v>0</v>
      </c>
      <c r="KC58">
        <v>0</v>
      </c>
      <c r="KD58">
        <v>0</v>
      </c>
      <c r="KE58">
        <v>0</v>
      </c>
      <c r="KF58">
        <v>0</v>
      </c>
      <c r="KG58">
        <v>0</v>
      </c>
      <c r="KH58">
        <v>0</v>
      </c>
      <c r="KI58">
        <v>0</v>
      </c>
      <c r="KJ58">
        <v>0</v>
      </c>
      <c r="KK58">
        <v>0</v>
      </c>
      <c r="KL58">
        <v>0</v>
      </c>
      <c r="KM58">
        <v>0</v>
      </c>
      <c r="KN58">
        <v>0</v>
      </c>
      <c r="KO58">
        <v>0</v>
      </c>
      <c r="KP58">
        <v>0</v>
      </c>
      <c r="KQ58">
        <v>0</v>
      </c>
      <c r="KR58">
        <v>0</v>
      </c>
      <c r="KS58">
        <v>0</v>
      </c>
      <c r="KT58">
        <v>0</v>
      </c>
      <c r="KU58">
        <v>0</v>
      </c>
      <c r="KV58">
        <v>0</v>
      </c>
      <c r="KW58">
        <v>0</v>
      </c>
      <c r="KX58">
        <v>0</v>
      </c>
      <c r="KY58">
        <v>0</v>
      </c>
      <c r="KZ58">
        <v>0</v>
      </c>
      <c r="LA58">
        <v>0</v>
      </c>
      <c r="LB58">
        <v>0</v>
      </c>
      <c r="LC58">
        <v>0</v>
      </c>
      <c r="LD58">
        <v>0</v>
      </c>
      <c r="LE58">
        <v>0</v>
      </c>
      <c r="LF58">
        <v>0</v>
      </c>
      <c r="LG58">
        <v>0</v>
      </c>
      <c r="LH58">
        <v>0</v>
      </c>
      <c r="LI58">
        <v>0</v>
      </c>
      <c r="LJ58">
        <v>0</v>
      </c>
      <c r="LK58">
        <v>0</v>
      </c>
      <c r="LL58">
        <v>0</v>
      </c>
      <c r="LM58">
        <v>0</v>
      </c>
      <c r="LN58">
        <v>0</v>
      </c>
      <c r="LO58">
        <v>0</v>
      </c>
      <c r="LP58">
        <v>0</v>
      </c>
      <c r="LQ58">
        <v>0</v>
      </c>
      <c r="LR58">
        <v>0</v>
      </c>
      <c r="LS58">
        <v>0</v>
      </c>
      <c r="LT58">
        <v>0</v>
      </c>
      <c r="LU58">
        <v>0</v>
      </c>
      <c r="LV58">
        <v>0</v>
      </c>
      <c r="LW58">
        <v>0</v>
      </c>
      <c r="LX58">
        <v>0</v>
      </c>
      <c r="LY58">
        <v>0</v>
      </c>
      <c r="LZ58">
        <v>0</v>
      </c>
      <c r="MA58">
        <v>0</v>
      </c>
      <c r="MB58">
        <v>0</v>
      </c>
      <c r="MC58">
        <v>0</v>
      </c>
      <c r="MD58">
        <v>0</v>
      </c>
      <c r="ME58">
        <v>0</v>
      </c>
      <c r="MF58">
        <v>0</v>
      </c>
      <c r="MG58">
        <v>0</v>
      </c>
      <c r="MH58">
        <v>0</v>
      </c>
      <c r="MI58">
        <v>0</v>
      </c>
      <c r="MJ58">
        <v>0</v>
      </c>
      <c r="MK58">
        <v>0</v>
      </c>
      <c r="ML58">
        <v>0</v>
      </c>
      <c r="MM58">
        <v>0</v>
      </c>
      <c r="MN58">
        <v>0</v>
      </c>
      <c r="MO58">
        <v>0</v>
      </c>
      <c r="MP58">
        <v>0</v>
      </c>
      <c r="MQ58">
        <v>0</v>
      </c>
      <c r="MR58">
        <v>0</v>
      </c>
      <c r="MS58">
        <v>0</v>
      </c>
      <c r="MT58">
        <v>0</v>
      </c>
      <c r="MU58">
        <v>0</v>
      </c>
      <c r="MV58">
        <v>0</v>
      </c>
      <c r="MW58">
        <v>0</v>
      </c>
      <c r="MX58">
        <v>0</v>
      </c>
      <c r="MY58">
        <v>0</v>
      </c>
      <c r="MZ58">
        <v>0</v>
      </c>
      <c r="NA58">
        <v>0</v>
      </c>
      <c r="NB58">
        <v>0</v>
      </c>
      <c r="NC58">
        <v>0</v>
      </c>
      <c r="ND58">
        <v>0</v>
      </c>
      <c r="NE58">
        <v>0</v>
      </c>
      <c r="NF58">
        <v>0</v>
      </c>
      <c r="NG58">
        <v>0</v>
      </c>
      <c r="NH58">
        <v>0</v>
      </c>
      <c r="NI58">
        <v>0</v>
      </c>
      <c r="NJ58">
        <v>0</v>
      </c>
      <c r="NK58">
        <v>0</v>
      </c>
      <c r="NL58">
        <v>0</v>
      </c>
      <c r="NM58">
        <v>0</v>
      </c>
      <c r="NN58">
        <v>0</v>
      </c>
      <c r="NO58">
        <v>0</v>
      </c>
      <c r="NP58">
        <v>0</v>
      </c>
      <c r="NQ58">
        <v>0</v>
      </c>
      <c r="NR58">
        <v>0</v>
      </c>
      <c r="NS58">
        <v>0</v>
      </c>
      <c r="NT58">
        <v>0</v>
      </c>
      <c r="NU58">
        <v>0</v>
      </c>
      <c r="NV58">
        <v>0</v>
      </c>
      <c r="NW58">
        <v>0</v>
      </c>
      <c r="NX58">
        <v>0</v>
      </c>
      <c r="NY58">
        <v>0</v>
      </c>
      <c r="NZ58">
        <v>0</v>
      </c>
      <c r="OA58">
        <v>0</v>
      </c>
      <c r="OB58">
        <v>0</v>
      </c>
      <c r="OC58">
        <v>0</v>
      </c>
      <c r="OD58">
        <v>0</v>
      </c>
      <c r="OE58">
        <v>0</v>
      </c>
      <c r="OF58">
        <v>0</v>
      </c>
      <c r="OG58">
        <v>0</v>
      </c>
      <c r="OH58">
        <v>0</v>
      </c>
      <c r="OI58">
        <v>0</v>
      </c>
      <c r="OJ58">
        <v>0</v>
      </c>
      <c r="OK58">
        <v>0</v>
      </c>
      <c r="OL58">
        <v>0</v>
      </c>
      <c r="OM58">
        <v>0</v>
      </c>
      <c r="ON58">
        <v>0</v>
      </c>
      <c r="OO58">
        <v>0</v>
      </c>
      <c r="OP58">
        <v>0</v>
      </c>
      <c r="OQ58">
        <v>0</v>
      </c>
      <c r="OR58">
        <v>0</v>
      </c>
      <c r="OS58">
        <v>0</v>
      </c>
      <c r="OT58">
        <v>0</v>
      </c>
      <c r="OU58">
        <v>0</v>
      </c>
      <c r="OV58">
        <v>0</v>
      </c>
      <c r="OW58">
        <v>0</v>
      </c>
      <c r="OX58">
        <v>0</v>
      </c>
      <c r="OY58">
        <v>0</v>
      </c>
      <c r="OZ58">
        <v>0</v>
      </c>
      <c r="PA58">
        <v>0</v>
      </c>
      <c r="PB58">
        <v>0</v>
      </c>
      <c r="PC58">
        <v>0</v>
      </c>
      <c r="PD58">
        <v>0</v>
      </c>
      <c r="PE58">
        <v>0</v>
      </c>
      <c r="PF58">
        <v>0</v>
      </c>
      <c r="PG58">
        <v>0</v>
      </c>
      <c r="PH58">
        <v>0</v>
      </c>
      <c r="PI58">
        <v>0</v>
      </c>
      <c r="PJ58">
        <v>0</v>
      </c>
      <c r="PK58">
        <v>0</v>
      </c>
      <c r="PL58">
        <v>0</v>
      </c>
      <c r="PM58">
        <v>0</v>
      </c>
      <c r="PN58">
        <v>0</v>
      </c>
      <c r="PO58">
        <v>0</v>
      </c>
      <c r="PP58">
        <v>0</v>
      </c>
      <c r="PQ58">
        <v>0</v>
      </c>
      <c r="PR58">
        <v>0</v>
      </c>
      <c r="PS58">
        <v>0</v>
      </c>
      <c r="PT58">
        <v>0</v>
      </c>
      <c r="PU58">
        <v>0</v>
      </c>
      <c r="PV58">
        <v>0</v>
      </c>
      <c r="PW58">
        <v>0</v>
      </c>
      <c r="PX58">
        <v>0</v>
      </c>
      <c r="PY58">
        <v>0</v>
      </c>
      <c r="PZ58">
        <v>0</v>
      </c>
      <c r="QA58">
        <v>0</v>
      </c>
      <c r="QB58">
        <v>0</v>
      </c>
      <c r="QC58">
        <v>0</v>
      </c>
      <c r="QD58">
        <v>0</v>
      </c>
      <c r="QE58">
        <v>0</v>
      </c>
      <c r="QF58">
        <v>0</v>
      </c>
      <c r="QG58">
        <v>0</v>
      </c>
      <c r="QH58">
        <v>0</v>
      </c>
      <c r="QI58">
        <v>0</v>
      </c>
      <c r="QJ58">
        <v>0</v>
      </c>
      <c r="QK58">
        <v>0</v>
      </c>
      <c r="QL58">
        <v>0</v>
      </c>
      <c r="QM58">
        <v>0</v>
      </c>
      <c r="QN58">
        <v>0</v>
      </c>
      <c r="QO58">
        <v>0</v>
      </c>
      <c r="QP58">
        <v>0</v>
      </c>
      <c r="QQ58">
        <v>0</v>
      </c>
      <c r="QR58">
        <v>0</v>
      </c>
      <c r="QS58">
        <v>0</v>
      </c>
      <c r="QT58">
        <v>0</v>
      </c>
      <c r="QU58">
        <v>0</v>
      </c>
      <c r="QV58">
        <v>0</v>
      </c>
      <c r="QW58">
        <v>0</v>
      </c>
      <c r="QX58">
        <v>0</v>
      </c>
      <c r="QY58">
        <v>0</v>
      </c>
      <c r="QZ58">
        <v>0</v>
      </c>
      <c r="RA58">
        <v>0</v>
      </c>
      <c r="RB58">
        <v>0</v>
      </c>
      <c r="RC58">
        <v>0</v>
      </c>
      <c r="RD58">
        <v>0</v>
      </c>
      <c r="RE58">
        <v>0</v>
      </c>
      <c r="RF58">
        <v>0</v>
      </c>
      <c r="RG58">
        <v>0</v>
      </c>
      <c r="RH58">
        <v>0</v>
      </c>
      <c r="RI58">
        <v>0</v>
      </c>
      <c r="RJ58">
        <v>0</v>
      </c>
      <c r="RK58">
        <v>0</v>
      </c>
      <c r="RL58">
        <v>0</v>
      </c>
      <c r="RM58">
        <v>0</v>
      </c>
      <c r="RN58">
        <v>0</v>
      </c>
      <c r="RO58">
        <v>0</v>
      </c>
      <c r="RP58">
        <v>0</v>
      </c>
      <c r="RQ58">
        <v>0</v>
      </c>
      <c r="RR58">
        <v>0</v>
      </c>
      <c r="RS58">
        <v>0</v>
      </c>
      <c r="RT58">
        <v>0</v>
      </c>
      <c r="RU58">
        <v>0</v>
      </c>
      <c r="RV58">
        <v>0</v>
      </c>
      <c r="RW58">
        <v>0</v>
      </c>
      <c r="RX58">
        <v>0</v>
      </c>
      <c r="RY58">
        <v>0</v>
      </c>
      <c r="RZ58">
        <v>0</v>
      </c>
      <c r="SA58">
        <v>0</v>
      </c>
      <c r="SB58">
        <v>0</v>
      </c>
      <c r="SC58">
        <v>0</v>
      </c>
      <c r="SD58">
        <v>0</v>
      </c>
      <c r="SE58">
        <v>0</v>
      </c>
      <c r="SF58">
        <v>0</v>
      </c>
      <c r="SG58">
        <v>0</v>
      </c>
      <c r="SH58">
        <v>0</v>
      </c>
      <c r="SI58">
        <v>0</v>
      </c>
      <c r="SJ58">
        <v>0</v>
      </c>
      <c r="SK58">
        <v>0</v>
      </c>
      <c r="SL58">
        <v>0</v>
      </c>
      <c r="SM58">
        <v>0</v>
      </c>
      <c r="SN58">
        <v>0</v>
      </c>
      <c r="SO58">
        <v>0</v>
      </c>
      <c r="SP58">
        <v>0</v>
      </c>
      <c r="SQ58">
        <v>0</v>
      </c>
      <c r="SR58">
        <v>0</v>
      </c>
      <c r="SS58">
        <v>0</v>
      </c>
      <c r="ST58">
        <v>0</v>
      </c>
      <c r="SU58">
        <v>0</v>
      </c>
      <c r="SV58">
        <v>0</v>
      </c>
      <c r="SW58">
        <v>0</v>
      </c>
      <c r="SX58">
        <v>0</v>
      </c>
      <c r="SY58">
        <v>0</v>
      </c>
      <c r="SZ58">
        <v>0</v>
      </c>
      <c r="TA58">
        <v>0</v>
      </c>
      <c r="TB58">
        <v>0</v>
      </c>
      <c r="TC58">
        <v>0</v>
      </c>
      <c r="TD58">
        <v>0</v>
      </c>
      <c r="TE58">
        <v>0</v>
      </c>
      <c r="TF58">
        <v>0</v>
      </c>
      <c r="TG58">
        <v>0</v>
      </c>
      <c r="TH58">
        <v>0</v>
      </c>
      <c r="TI58">
        <v>0</v>
      </c>
      <c r="TJ58">
        <v>0</v>
      </c>
      <c r="TK58">
        <v>0</v>
      </c>
      <c r="TL58">
        <v>0</v>
      </c>
      <c r="TM58">
        <v>0</v>
      </c>
      <c r="TN58">
        <v>0</v>
      </c>
      <c r="TO58">
        <v>0</v>
      </c>
      <c r="TP58">
        <v>0</v>
      </c>
      <c r="TQ58">
        <v>0</v>
      </c>
      <c r="TR58">
        <v>0</v>
      </c>
      <c r="TS58">
        <v>0</v>
      </c>
      <c r="TT58">
        <v>0</v>
      </c>
      <c r="TU58">
        <v>0</v>
      </c>
      <c r="TV58">
        <v>0</v>
      </c>
      <c r="TW58">
        <v>0</v>
      </c>
      <c r="TX58">
        <v>0</v>
      </c>
      <c r="TY58">
        <v>0</v>
      </c>
      <c r="TZ58">
        <v>0</v>
      </c>
      <c r="UA58">
        <v>0</v>
      </c>
      <c r="UB58">
        <v>0</v>
      </c>
      <c r="UC58">
        <v>0</v>
      </c>
      <c r="UD58">
        <v>0</v>
      </c>
      <c r="UE58">
        <v>0</v>
      </c>
      <c r="UF58">
        <v>0</v>
      </c>
      <c r="UG58">
        <v>0</v>
      </c>
      <c r="UH58">
        <v>0</v>
      </c>
      <c r="UI58">
        <v>0</v>
      </c>
      <c r="UJ58">
        <v>0</v>
      </c>
      <c r="UK58">
        <v>0</v>
      </c>
      <c r="UL58">
        <v>0</v>
      </c>
    </row>
    <row r="59" spans="1:558" ht="15" customHeight="1" x14ac:dyDescent="0.25">
      <c r="A59" s="38">
        <v>43819</v>
      </c>
      <c r="B59" s="38">
        <v>43819</v>
      </c>
      <c r="C59" s="39" t="s">
        <v>11</v>
      </c>
      <c r="D59" s="39">
        <v>44121716</v>
      </c>
      <c r="E59" s="39" t="s">
        <v>51</v>
      </c>
      <c r="F59" s="39" t="s">
        <v>5</v>
      </c>
      <c r="G59" s="48">
        <v>15.92</v>
      </c>
      <c r="H59" s="128">
        <f t="shared" si="1"/>
        <v>47.76</v>
      </c>
      <c r="I59" s="52">
        <v>3</v>
      </c>
      <c r="J59" s="55">
        <v>0</v>
      </c>
      <c r="K59" s="49">
        <f t="shared" si="0"/>
        <v>3</v>
      </c>
      <c r="L59" s="40"/>
      <c r="M59" s="40"/>
      <c r="N59" s="40"/>
      <c r="O59" s="40">
        <v>0</v>
      </c>
      <c r="P59" s="40">
        <v>0</v>
      </c>
      <c r="Q59" s="40">
        <v>0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</v>
      </c>
      <c r="EX59">
        <v>0</v>
      </c>
      <c r="EY59">
        <v>0</v>
      </c>
      <c r="EZ59">
        <v>0</v>
      </c>
      <c r="FA59">
        <v>0</v>
      </c>
      <c r="FB59">
        <v>0</v>
      </c>
      <c r="FC59">
        <v>0</v>
      </c>
      <c r="FD59">
        <v>0</v>
      </c>
      <c r="FE59">
        <v>0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0</v>
      </c>
      <c r="FN59">
        <v>0</v>
      </c>
      <c r="FO59">
        <v>0</v>
      </c>
      <c r="FP59">
        <v>0</v>
      </c>
      <c r="FQ59">
        <v>0</v>
      </c>
      <c r="FR59">
        <v>0</v>
      </c>
      <c r="FS59">
        <v>0</v>
      </c>
      <c r="FT59">
        <v>0</v>
      </c>
      <c r="FU59">
        <v>0</v>
      </c>
      <c r="FV59">
        <v>0</v>
      </c>
      <c r="FW59">
        <v>0</v>
      </c>
      <c r="FX59">
        <v>0</v>
      </c>
      <c r="FY59">
        <v>0</v>
      </c>
      <c r="FZ59">
        <v>0</v>
      </c>
      <c r="GA59">
        <v>0</v>
      </c>
      <c r="GB59">
        <v>0</v>
      </c>
      <c r="GC59">
        <v>0</v>
      </c>
      <c r="GD59">
        <v>0</v>
      </c>
      <c r="GE59">
        <v>0</v>
      </c>
      <c r="GF59">
        <v>0</v>
      </c>
      <c r="GG59">
        <v>0</v>
      </c>
      <c r="GH59">
        <v>0</v>
      </c>
      <c r="GI59">
        <v>0</v>
      </c>
      <c r="GJ59">
        <v>0</v>
      </c>
      <c r="GK59">
        <v>0</v>
      </c>
      <c r="GL59">
        <v>0</v>
      </c>
      <c r="GM59">
        <v>0</v>
      </c>
      <c r="GN59">
        <v>0</v>
      </c>
      <c r="GO59">
        <v>0</v>
      </c>
      <c r="GP59">
        <v>0</v>
      </c>
      <c r="GQ59">
        <v>0</v>
      </c>
      <c r="GR59">
        <v>0</v>
      </c>
      <c r="GS59">
        <v>0</v>
      </c>
      <c r="GT59">
        <v>0</v>
      </c>
      <c r="GU59">
        <v>0</v>
      </c>
      <c r="GV59">
        <v>0</v>
      </c>
      <c r="GW59">
        <v>0</v>
      </c>
      <c r="GX59">
        <v>0</v>
      </c>
      <c r="GY59">
        <v>0</v>
      </c>
      <c r="GZ59">
        <v>0</v>
      </c>
      <c r="HA59">
        <v>0</v>
      </c>
      <c r="HB59">
        <v>0</v>
      </c>
      <c r="HC59">
        <v>0</v>
      </c>
      <c r="HD59">
        <v>0</v>
      </c>
      <c r="HE59">
        <v>0</v>
      </c>
      <c r="HF59">
        <v>0</v>
      </c>
      <c r="HG59">
        <v>0</v>
      </c>
      <c r="HH59">
        <v>0</v>
      </c>
      <c r="HI59">
        <v>0</v>
      </c>
      <c r="HJ59">
        <v>0</v>
      </c>
      <c r="HK59">
        <v>0</v>
      </c>
      <c r="HL59">
        <v>0</v>
      </c>
      <c r="HM59">
        <v>0</v>
      </c>
      <c r="HN59">
        <v>0</v>
      </c>
      <c r="HO59">
        <v>0</v>
      </c>
      <c r="HP59">
        <v>0</v>
      </c>
      <c r="HQ59">
        <v>0</v>
      </c>
      <c r="HR59">
        <v>0</v>
      </c>
      <c r="HS59">
        <v>0</v>
      </c>
      <c r="HT59">
        <v>0</v>
      </c>
      <c r="HU59">
        <v>0</v>
      </c>
      <c r="HV59">
        <v>0</v>
      </c>
      <c r="HW59">
        <v>0</v>
      </c>
      <c r="HX59">
        <v>0</v>
      </c>
      <c r="HY59">
        <v>0</v>
      </c>
      <c r="HZ59">
        <v>0</v>
      </c>
      <c r="IA59">
        <v>0</v>
      </c>
      <c r="IB59">
        <v>0</v>
      </c>
      <c r="IC59">
        <v>0</v>
      </c>
      <c r="ID59">
        <v>0</v>
      </c>
      <c r="IE59">
        <v>0</v>
      </c>
      <c r="IF59">
        <v>0</v>
      </c>
      <c r="IG59">
        <v>0</v>
      </c>
      <c r="IH59">
        <v>0</v>
      </c>
      <c r="II59">
        <v>0</v>
      </c>
      <c r="IJ59">
        <v>0</v>
      </c>
      <c r="IK59">
        <v>0</v>
      </c>
      <c r="IL59">
        <v>0</v>
      </c>
      <c r="IM59">
        <v>0</v>
      </c>
      <c r="IN59">
        <v>0</v>
      </c>
      <c r="IO59">
        <v>0</v>
      </c>
      <c r="IP59">
        <v>0</v>
      </c>
      <c r="IQ59">
        <v>0</v>
      </c>
      <c r="IR59">
        <v>0</v>
      </c>
      <c r="IS59">
        <v>0</v>
      </c>
      <c r="IT59">
        <v>0</v>
      </c>
      <c r="IU59">
        <v>0</v>
      </c>
      <c r="IV59">
        <v>0</v>
      </c>
      <c r="IW59">
        <v>0</v>
      </c>
      <c r="IX59">
        <v>0</v>
      </c>
      <c r="IY59">
        <v>0</v>
      </c>
      <c r="IZ59">
        <v>0</v>
      </c>
      <c r="JA59">
        <v>0</v>
      </c>
      <c r="JB59">
        <v>0</v>
      </c>
      <c r="JC59">
        <v>0</v>
      </c>
      <c r="JD59">
        <v>0</v>
      </c>
      <c r="JE59">
        <v>0</v>
      </c>
      <c r="JF59">
        <v>0</v>
      </c>
      <c r="JG59">
        <v>0</v>
      </c>
      <c r="JH59">
        <v>0</v>
      </c>
      <c r="JI59">
        <v>0</v>
      </c>
      <c r="JJ59">
        <v>0</v>
      </c>
      <c r="JK59">
        <v>0</v>
      </c>
      <c r="JL59">
        <v>0</v>
      </c>
      <c r="JM59">
        <v>0</v>
      </c>
      <c r="JN59">
        <v>0</v>
      </c>
      <c r="JO59">
        <v>0</v>
      </c>
      <c r="JP59">
        <v>0</v>
      </c>
      <c r="JQ59">
        <v>0</v>
      </c>
      <c r="JR59">
        <v>0</v>
      </c>
      <c r="JS59">
        <v>0</v>
      </c>
      <c r="JT59">
        <v>0</v>
      </c>
      <c r="JU59">
        <v>0</v>
      </c>
      <c r="JV59">
        <v>0</v>
      </c>
      <c r="JW59">
        <v>0</v>
      </c>
      <c r="JX59">
        <v>0</v>
      </c>
      <c r="JY59">
        <v>0</v>
      </c>
      <c r="JZ59">
        <v>0</v>
      </c>
      <c r="KA59">
        <v>0</v>
      </c>
      <c r="KB59">
        <v>0</v>
      </c>
      <c r="KC59">
        <v>0</v>
      </c>
      <c r="KD59">
        <v>0</v>
      </c>
      <c r="KE59">
        <v>0</v>
      </c>
      <c r="KF59">
        <v>0</v>
      </c>
      <c r="KG59">
        <v>0</v>
      </c>
      <c r="KH59">
        <v>0</v>
      </c>
      <c r="KI59">
        <v>0</v>
      </c>
      <c r="KJ59">
        <v>0</v>
      </c>
      <c r="KK59">
        <v>0</v>
      </c>
      <c r="KL59">
        <v>0</v>
      </c>
      <c r="KM59">
        <v>0</v>
      </c>
      <c r="KN59">
        <v>0</v>
      </c>
      <c r="KO59">
        <v>0</v>
      </c>
      <c r="KP59">
        <v>0</v>
      </c>
      <c r="KQ59">
        <v>0</v>
      </c>
      <c r="KR59">
        <v>0</v>
      </c>
      <c r="KS59">
        <v>0</v>
      </c>
      <c r="KT59">
        <v>0</v>
      </c>
      <c r="KU59">
        <v>0</v>
      </c>
      <c r="KV59">
        <v>0</v>
      </c>
      <c r="KW59">
        <v>0</v>
      </c>
      <c r="KX59">
        <v>0</v>
      </c>
      <c r="KY59">
        <v>0</v>
      </c>
      <c r="KZ59">
        <v>0</v>
      </c>
      <c r="LA59">
        <v>0</v>
      </c>
      <c r="LB59">
        <v>0</v>
      </c>
      <c r="LC59">
        <v>0</v>
      </c>
      <c r="LD59">
        <v>0</v>
      </c>
      <c r="LE59">
        <v>0</v>
      </c>
      <c r="LF59">
        <v>0</v>
      </c>
      <c r="LG59">
        <v>0</v>
      </c>
      <c r="LH59">
        <v>0</v>
      </c>
      <c r="LI59">
        <v>0</v>
      </c>
      <c r="LJ59">
        <v>0</v>
      </c>
      <c r="LK59">
        <v>0</v>
      </c>
      <c r="LL59">
        <v>0</v>
      </c>
      <c r="LM59">
        <v>0</v>
      </c>
      <c r="LN59">
        <v>0</v>
      </c>
      <c r="LO59">
        <v>0</v>
      </c>
      <c r="LP59">
        <v>0</v>
      </c>
      <c r="LQ59">
        <v>0</v>
      </c>
      <c r="LR59">
        <v>0</v>
      </c>
      <c r="LS59">
        <v>0</v>
      </c>
      <c r="LT59">
        <v>0</v>
      </c>
      <c r="LU59">
        <v>0</v>
      </c>
      <c r="LV59">
        <v>0</v>
      </c>
      <c r="LW59">
        <v>0</v>
      </c>
      <c r="LX59">
        <v>0</v>
      </c>
      <c r="LY59">
        <v>0</v>
      </c>
      <c r="LZ59">
        <v>0</v>
      </c>
      <c r="MA59">
        <v>0</v>
      </c>
      <c r="MB59">
        <v>0</v>
      </c>
      <c r="MC59">
        <v>0</v>
      </c>
      <c r="MD59">
        <v>0</v>
      </c>
      <c r="ME59">
        <v>0</v>
      </c>
      <c r="MF59">
        <v>0</v>
      </c>
      <c r="MG59">
        <v>0</v>
      </c>
      <c r="MH59">
        <v>0</v>
      </c>
      <c r="MI59">
        <v>0</v>
      </c>
      <c r="MJ59">
        <v>0</v>
      </c>
      <c r="MK59">
        <v>0</v>
      </c>
      <c r="ML59">
        <v>0</v>
      </c>
      <c r="MM59">
        <v>0</v>
      </c>
      <c r="MN59">
        <v>0</v>
      </c>
      <c r="MO59">
        <v>0</v>
      </c>
      <c r="MP59">
        <v>0</v>
      </c>
      <c r="MQ59">
        <v>0</v>
      </c>
      <c r="MR59">
        <v>0</v>
      </c>
      <c r="MS59">
        <v>0</v>
      </c>
      <c r="MT59">
        <v>0</v>
      </c>
      <c r="MU59">
        <v>0</v>
      </c>
      <c r="MV59">
        <v>0</v>
      </c>
      <c r="MW59">
        <v>0</v>
      </c>
      <c r="MX59">
        <v>0</v>
      </c>
      <c r="MY59">
        <v>0</v>
      </c>
      <c r="MZ59">
        <v>0</v>
      </c>
      <c r="NA59">
        <v>0</v>
      </c>
      <c r="NB59">
        <v>0</v>
      </c>
      <c r="NC59">
        <v>0</v>
      </c>
      <c r="ND59">
        <v>0</v>
      </c>
      <c r="NE59">
        <v>0</v>
      </c>
      <c r="NF59">
        <v>0</v>
      </c>
      <c r="NG59">
        <v>0</v>
      </c>
      <c r="NH59">
        <v>0</v>
      </c>
      <c r="NI59">
        <v>0</v>
      </c>
      <c r="NJ59">
        <v>0</v>
      </c>
      <c r="NK59">
        <v>0</v>
      </c>
      <c r="NL59">
        <v>0</v>
      </c>
      <c r="NM59">
        <v>0</v>
      </c>
      <c r="NN59">
        <v>0</v>
      </c>
      <c r="NO59">
        <v>0</v>
      </c>
      <c r="NP59">
        <v>0</v>
      </c>
      <c r="NQ59">
        <v>0</v>
      </c>
      <c r="NR59">
        <v>0</v>
      </c>
      <c r="NS59">
        <v>0</v>
      </c>
      <c r="NT59">
        <v>0</v>
      </c>
      <c r="NU59">
        <v>0</v>
      </c>
      <c r="NV59">
        <v>0</v>
      </c>
      <c r="NW59">
        <v>0</v>
      </c>
      <c r="NX59">
        <v>0</v>
      </c>
      <c r="NY59">
        <v>0</v>
      </c>
      <c r="NZ59">
        <v>0</v>
      </c>
      <c r="OA59">
        <v>0</v>
      </c>
      <c r="OB59">
        <v>0</v>
      </c>
      <c r="OC59">
        <v>0</v>
      </c>
      <c r="OD59">
        <v>0</v>
      </c>
      <c r="OE59">
        <v>0</v>
      </c>
      <c r="OF59">
        <v>0</v>
      </c>
      <c r="OG59">
        <v>0</v>
      </c>
      <c r="OH59">
        <v>0</v>
      </c>
      <c r="OI59">
        <v>0</v>
      </c>
      <c r="OJ59">
        <v>0</v>
      </c>
      <c r="OK59">
        <v>0</v>
      </c>
      <c r="OL59">
        <v>0</v>
      </c>
      <c r="OM59">
        <v>0</v>
      </c>
      <c r="ON59">
        <v>0</v>
      </c>
      <c r="OO59">
        <v>0</v>
      </c>
      <c r="OP59">
        <v>0</v>
      </c>
      <c r="OQ59">
        <v>0</v>
      </c>
      <c r="OR59">
        <v>0</v>
      </c>
      <c r="OS59">
        <v>0</v>
      </c>
      <c r="OT59">
        <v>0</v>
      </c>
      <c r="OU59">
        <v>0</v>
      </c>
      <c r="OV59">
        <v>0</v>
      </c>
      <c r="OW59">
        <v>0</v>
      </c>
      <c r="OX59">
        <v>0</v>
      </c>
      <c r="OY59">
        <v>0</v>
      </c>
      <c r="OZ59">
        <v>0</v>
      </c>
      <c r="PA59">
        <v>0</v>
      </c>
      <c r="PB59">
        <v>0</v>
      </c>
      <c r="PC59">
        <v>0</v>
      </c>
      <c r="PD59">
        <v>0</v>
      </c>
      <c r="PE59">
        <v>0</v>
      </c>
      <c r="PF59">
        <v>0</v>
      </c>
      <c r="PG59">
        <v>0</v>
      </c>
      <c r="PH59">
        <v>0</v>
      </c>
      <c r="PI59">
        <v>0</v>
      </c>
      <c r="PJ59">
        <v>0</v>
      </c>
      <c r="PK59">
        <v>0</v>
      </c>
      <c r="PL59">
        <v>0</v>
      </c>
      <c r="PM59">
        <v>0</v>
      </c>
      <c r="PN59">
        <v>0</v>
      </c>
      <c r="PO59">
        <v>0</v>
      </c>
      <c r="PP59">
        <v>0</v>
      </c>
      <c r="PQ59">
        <v>0</v>
      </c>
      <c r="PR59">
        <v>0</v>
      </c>
      <c r="PS59">
        <v>0</v>
      </c>
      <c r="PT59">
        <v>0</v>
      </c>
      <c r="PU59">
        <v>0</v>
      </c>
      <c r="PV59">
        <v>0</v>
      </c>
      <c r="PW59">
        <v>0</v>
      </c>
      <c r="PX59">
        <v>0</v>
      </c>
      <c r="PY59">
        <v>0</v>
      </c>
      <c r="PZ59">
        <v>0</v>
      </c>
      <c r="QA59">
        <v>0</v>
      </c>
      <c r="QB59">
        <v>0</v>
      </c>
      <c r="QC59">
        <v>0</v>
      </c>
      <c r="QD59">
        <v>0</v>
      </c>
      <c r="QE59">
        <v>0</v>
      </c>
      <c r="QF59">
        <v>0</v>
      </c>
      <c r="QG59">
        <v>0</v>
      </c>
      <c r="QH59">
        <v>0</v>
      </c>
      <c r="QI59">
        <v>0</v>
      </c>
      <c r="QJ59">
        <v>0</v>
      </c>
      <c r="QK59">
        <v>0</v>
      </c>
      <c r="QL59">
        <v>0</v>
      </c>
      <c r="QM59">
        <v>0</v>
      </c>
      <c r="QN59">
        <v>0</v>
      </c>
      <c r="QO59">
        <v>0</v>
      </c>
      <c r="QP59">
        <v>0</v>
      </c>
      <c r="QQ59">
        <v>0</v>
      </c>
      <c r="QR59">
        <v>0</v>
      </c>
      <c r="QS59">
        <v>0</v>
      </c>
      <c r="QT59">
        <v>0</v>
      </c>
      <c r="QU59">
        <v>0</v>
      </c>
      <c r="QV59">
        <v>0</v>
      </c>
      <c r="QW59">
        <v>0</v>
      </c>
      <c r="QX59">
        <v>0</v>
      </c>
      <c r="QY59">
        <v>0</v>
      </c>
      <c r="QZ59">
        <v>0</v>
      </c>
      <c r="RA59">
        <v>0</v>
      </c>
      <c r="RB59">
        <v>0</v>
      </c>
      <c r="RC59">
        <v>0</v>
      </c>
      <c r="RD59">
        <v>0</v>
      </c>
      <c r="RE59">
        <v>0</v>
      </c>
      <c r="RF59">
        <v>0</v>
      </c>
      <c r="RG59">
        <v>0</v>
      </c>
      <c r="RH59">
        <v>0</v>
      </c>
      <c r="RI59">
        <v>0</v>
      </c>
      <c r="RJ59">
        <v>0</v>
      </c>
      <c r="RK59">
        <v>0</v>
      </c>
      <c r="RL59">
        <v>0</v>
      </c>
      <c r="RM59">
        <v>0</v>
      </c>
      <c r="RN59">
        <v>0</v>
      </c>
      <c r="RO59">
        <v>0</v>
      </c>
      <c r="RP59">
        <v>0</v>
      </c>
      <c r="RQ59">
        <v>0</v>
      </c>
      <c r="RR59">
        <v>0</v>
      </c>
      <c r="RS59">
        <v>0</v>
      </c>
      <c r="RT59">
        <v>0</v>
      </c>
      <c r="RU59">
        <v>0</v>
      </c>
      <c r="RV59">
        <v>0</v>
      </c>
      <c r="RW59">
        <v>0</v>
      </c>
      <c r="RX59">
        <v>0</v>
      </c>
      <c r="RY59">
        <v>0</v>
      </c>
      <c r="RZ59">
        <v>0</v>
      </c>
      <c r="SA59">
        <v>0</v>
      </c>
      <c r="SB59">
        <v>0</v>
      </c>
      <c r="SC59">
        <v>0</v>
      </c>
      <c r="SD59">
        <v>0</v>
      </c>
      <c r="SE59">
        <v>0</v>
      </c>
      <c r="SF59">
        <v>0</v>
      </c>
      <c r="SG59">
        <v>0</v>
      </c>
      <c r="SH59">
        <v>0</v>
      </c>
      <c r="SI59">
        <v>0</v>
      </c>
      <c r="SJ59">
        <v>0</v>
      </c>
      <c r="SK59">
        <v>0</v>
      </c>
      <c r="SL59">
        <v>0</v>
      </c>
      <c r="SM59">
        <v>0</v>
      </c>
      <c r="SN59">
        <v>0</v>
      </c>
      <c r="SO59">
        <v>0</v>
      </c>
      <c r="SP59">
        <v>0</v>
      </c>
      <c r="SQ59">
        <v>0</v>
      </c>
      <c r="SR59">
        <v>0</v>
      </c>
      <c r="SS59">
        <v>0</v>
      </c>
      <c r="ST59">
        <v>0</v>
      </c>
      <c r="SU59">
        <v>0</v>
      </c>
      <c r="SV59">
        <v>0</v>
      </c>
      <c r="SW59">
        <v>0</v>
      </c>
      <c r="SX59">
        <v>0</v>
      </c>
      <c r="SY59">
        <v>0</v>
      </c>
      <c r="SZ59">
        <v>0</v>
      </c>
      <c r="TA59">
        <v>0</v>
      </c>
      <c r="TB59">
        <v>0</v>
      </c>
      <c r="TC59">
        <v>0</v>
      </c>
      <c r="TD59">
        <v>0</v>
      </c>
      <c r="TE59">
        <v>0</v>
      </c>
      <c r="TF59">
        <v>0</v>
      </c>
      <c r="TG59">
        <v>0</v>
      </c>
      <c r="TH59">
        <v>0</v>
      </c>
      <c r="TI59">
        <v>0</v>
      </c>
      <c r="TJ59">
        <v>0</v>
      </c>
      <c r="TK59">
        <v>0</v>
      </c>
      <c r="TL59">
        <v>0</v>
      </c>
      <c r="TM59">
        <v>0</v>
      </c>
      <c r="TN59">
        <v>0</v>
      </c>
      <c r="TO59">
        <v>0</v>
      </c>
      <c r="TP59">
        <v>0</v>
      </c>
      <c r="TQ59">
        <v>0</v>
      </c>
      <c r="TR59">
        <v>0</v>
      </c>
      <c r="TS59">
        <v>0</v>
      </c>
      <c r="TT59">
        <v>0</v>
      </c>
      <c r="TU59">
        <v>0</v>
      </c>
      <c r="TV59">
        <v>0</v>
      </c>
      <c r="TW59">
        <v>0</v>
      </c>
      <c r="TX59">
        <v>0</v>
      </c>
      <c r="TY59">
        <v>0</v>
      </c>
      <c r="TZ59">
        <v>0</v>
      </c>
      <c r="UA59">
        <v>0</v>
      </c>
      <c r="UB59">
        <v>0</v>
      </c>
      <c r="UC59">
        <v>0</v>
      </c>
      <c r="UD59">
        <v>0</v>
      </c>
      <c r="UE59">
        <v>0</v>
      </c>
      <c r="UF59">
        <v>0</v>
      </c>
      <c r="UG59">
        <v>0</v>
      </c>
      <c r="UH59">
        <v>0</v>
      </c>
      <c r="UI59">
        <v>0</v>
      </c>
      <c r="UJ59">
        <v>0</v>
      </c>
      <c r="UK59">
        <v>0</v>
      </c>
      <c r="UL59">
        <v>0</v>
      </c>
    </row>
    <row r="60" spans="1:558" ht="15" customHeight="1" x14ac:dyDescent="0.25">
      <c r="A60" s="38">
        <v>45915</v>
      </c>
      <c r="B60" s="38">
        <v>45915</v>
      </c>
      <c r="C60" s="39" t="s">
        <v>11</v>
      </c>
      <c r="D60" s="39">
        <v>44121605</v>
      </c>
      <c r="E60" s="39" t="s">
        <v>1307</v>
      </c>
      <c r="F60" s="39" t="s">
        <v>5</v>
      </c>
      <c r="G60" s="48">
        <v>64.900000000000006</v>
      </c>
      <c r="H60" s="128">
        <f t="shared" si="1"/>
        <v>1298</v>
      </c>
      <c r="I60" s="52">
        <v>20</v>
      </c>
      <c r="J60" s="55">
        <v>0</v>
      </c>
      <c r="K60" s="49">
        <f t="shared" si="0"/>
        <v>20</v>
      </c>
      <c r="L60" s="40"/>
      <c r="M60" s="40"/>
      <c r="N60" s="40"/>
      <c r="O60" s="40">
        <v>0</v>
      </c>
      <c r="P60" s="40">
        <v>0</v>
      </c>
      <c r="Q60" s="40">
        <v>0</v>
      </c>
      <c r="R60" s="40">
        <v>0</v>
      </c>
      <c r="S60" s="40">
        <v>0</v>
      </c>
      <c r="T60" s="40">
        <v>0</v>
      </c>
      <c r="U60" s="40">
        <v>0</v>
      </c>
      <c r="V60" s="40">
        <v>0</v>
      </c>
      <c r="W60" s="40">
        <v>0</v>
      </c>
      <c r="X60" s="40">
        <v>0</v>
      </c>
      <c r="Y60" s="40">
        <v>0</v>
      </c>
      <c r="Z60" s="4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  <c r="DX60">
        <v>0</v>
      </c>
      <c r="DY60">
        <v>0</v>
      </c>
      <c r="DZ60">
        <v>0</v>
      </c>
      <c r="EA60">
        <v>0</v>
      </c>
      <c r="EB60">
        <v>0</v>
      </c>
      <c r="EC60">
        <v>0</v>
      </c>
      <c r="ED60">
        <v>0</v>
      </c>
      <c r="EE60">
        <v>0</v>
      </c>
      <c r="EF60">
        <v>0</v>
      </c>
      <c r="EG60">
        <v>0</v>
      </c>
      <c r="EH60">
        <v>0</v>
      </c>
      <c r="EI60">
        <v>0</v>
      </c>
      <c r="EJ60">
        <v>0</v>
      </c>
      <c r="EK60">
        <v>0</v>
      </c>
      <c r="EL60">
        <v>0</v>
      </c>
      <c r="EM60">
        <v>0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0</v>
      </c>
      <c r="ET60">
        <v>0</v>
      </c>
      <c r="EU60">
        <v>0</v>
      </c>
      <c r="EV60">
        <v>0</v>
      </c>
      <c r="EW60">
        <v>0</v>
      </c>
      <c r="EX60">
        <v>0</v>
      </c>
      <c r="EY60">
        <v>0</v>
      </c>
      <c r="EZ60">
        <v>0</v>
      </c>
      <c r="FA60">
        <v>0</v>
      </c>
      <c r="FB60">
        <v>0</v>
      </c>
      <c r="FC60">
        <v>0</v>
      </c>
      <c r="FD60">
        <v>0</v>
      </c>
      <c r="FE60">
        <v>0</v>
      </c>
      <c r="FF60">
        <v>0</v>
      </c>
      <c r="FG60">
        <v>0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0</v>
      </c>
      <c r="FO60">
        <v>0</v>
      </c>
      <c r="FP60">
        <v>0</v>
      </c>
      <c r="FQ60">
        <v>0</v>
      </c>
      <c r="FR60">
        <v>0</v>
      </c>
      <c r="FS60">
        <v>0</v>
      </c>
      <c r="FT60">
        <v>0</v>
      </c>
      <c r="FU60">
        <v>0</v>
      </c>
      <c r="FV60">
        <v>0</v>
      </c>
      <c r="FW60">
        <v>0</v>
      </c>
      <c r="FX60">
        <v>0</v>
      </c>
      <c r="FY60">
        <v>0</v>
      </c>
      <c r="FZ60">
        <v>0</v>
      </c>
      <c r="GA60">
        <v>0</v>
      </c>
      <c r="GB60">
        <v>0</v>
      </c>
      <c r="GC60">
        <v>0</v>
      </c>
      <c r="GD60">
        <v>0</v>
      </c>
      <c r="GE60">
        <v>0</v>
      </c>
      <c r="GF60">
        <v>0</v>
      </c>
      <c r="GG60">
        <v>0</v>
      </c>
      <c r="GH60">
        <v>0</v>
      </c>
      <c r="GI60">
        <v>0</v>
      </c>
      <c r="GJ60">
        <v>0</v>
      </c>
      <c r="GK60">
        <v>0</v>
      </c>
      <c r="GL60">
        <v>0</v>
      </c>
      <c r="GM60">
        <v>0</v>
      </c>
      <c r="GN60">
        <v>0</v>
      </c>
      <c r="GO60">
        <v>0</v>
      </c>
      <c r="GP60">
        <v>0</v>
      </c>
      <c r="GQ60">
        <v>0</v>
      </c>
      <c r="GR60">
        <v>0</v>
      </c>
      <c r="GS60">
        <v>0</v>
      </c>
      <c r="GT60">
        <v>0</v>
      </c>
      <c r="GU60">
        <v>0</v>
      </c>
      <c r="GV60">
        <v>0</v>
      </c>
      <c r="GW60">
        <v>0</v>
      </c>
      <c r="GX60">
        <v>0</v>
      </c>
      <c r="GY60">
        <v>0</v>
      </c>
      <c r="GZ60">
        <v>0</v>
      </c>
      <c r="HA60">
        <v>0</v>
      </c>
      <c r="HB60">
        <v>0</v>
      </c>
      <c r="HC60">
        <v>0</v>
      </c>
      <c r="HD60">
        <v>0</v>
      </c>
      <c r="HE60">
        <v>0</v>
      </c>
      <c r="HF60">
        <v>0</v>
      </c>
      <c r="HG60">
        <v>0</v>
      </c>
      <c r="HH60">
        <v>0</v>
      </c>
      <c r="HI60">
        <v>0</v>
      </c>
      <c r="HJ60">
        <v>0</v>
      </c>
      <c r="HK60">
        <v>0</v>
      </c>
      <c r="HL60">
        <v>0</v>
      </c>
      <c r="HM60">
        <v>0</v>
      </c>
      <c r="HN60">
        <v>0</v>
      </c>
      <c r="HO60">
        <v>0</v>
      </c>
      <c r="HP60">
        <v>0</v>
      </c>
      <c r="HQ60">
        <v>0</v>
      </c>
      <c r="HR60">
        <v>0</v>
      </c>
      <c r="HS60">
        <v>0</v>
      </c>
      <c r="HT60">
        <v>0</v>
      </c>
      <c r="HU60">
        <v>0</v>
      </c>
      <c r="HV60">
        <v>0</v>
      </c>
      <c r="HW60">
        <v>0</v>
      </c>
      <c r="HX60">
        <v>0</v>
      </c>
      <c r="HY60">
        <v>0</v>
      </c>
      <c r="HZ60">
        <v>0</v>
      </c>
      <c r="IA60">
        <v>0</v>
      </c>
      <c r="IB60">
        <v>0</v>
      </c>
      <c r="IC60">
        <v>0</v>
      </c>
      <c r="ID60">
        <v>0</v>
      </c>
      <c r="IE60">
        <v>0</v>
      </c>
      <c r="IF60">
        <v>0</v>
      </c>
      <c r="IG60">
        <v>0</v>
      </c>
      <c r="IH60">
        <v>0</v>
      </c>
      <c r="II60">
        <v>0</v>
      </c>
      <c r="IJ60">
        <v>0</v>
      </c>
      <c r="IK60">
        <v>0</v>
      </c>
      <c r="IL60">
        <v>0</v>
      </c>
      <c r="IM60">
        <v>0</v>
      </c>
      <c r="IN60">
        <v>0</v>
      </c>
      <c r="IO60">
        <v>0</v>
      </c>
      <c r="IP60">
        <v>0</v>
      </c>
      <c r="IQ60">
        <v>0</v>
      </c>
      <c r="IR60">
        <v>0</v>
      </c>
      <c r="IS60">
        <v>0</v>
      </c>
      <c r="IT60">
        <v>0</v>
      </c>
      <c r="IU60">
        <v>0</v>
      </c>
      <c r="IV60">
        <v>0</v>
      </c>
      <c r="IW60">
        <v>0</v>
      </c>
      <c r="IX60">
        <v>0</v>
      </c>
      <c r="IY60">
        <v>0</v>
      </c>
      <c r="IZ60">
        <v>0</v>
      </c>
      <c r="JA60">
        <v>0</v>
      </c>
      <c r="JB60">
        <v>0</v>
      </c>
      <c r="JC60">
        <v>0</v>
      </c>
      <c r="JD60">
        <v>0</v>
      </c>
      <c r="JE60">
        <v>0</v>
      </c>
      <c r="JF60">
        <v>0</v>
      </c>
      <c r="JG60">
        <v>0</v>
      </c>
      <c r="JH60">
        <v>0</v>
      </c>
      <c r="JI60">
        <v>0</v>
      </c>
      <c r="JJ60">
        <v>0</v>
      </c>
      <c r="JK60">
        <v>0</v>
      </c>
      <c r="JL60">
        <v>0</v>
      </c>
      <c r="JM60">
        <v>0</v>
      </c>
      <c r="JN60">
        <v>0</v>
      </c>
      <c r="JO60">
        <v>0</v>
      </c>
      <c r="JP60">
        <v>0</v>
      </c>
      <c r="JQ60">
        <v>0</v>
      </c>
      <c r="JR60">
        <v>0</v>
      </c>
      <c r="JS60">
        <v>0</v>
      </c>
      <c r="JT60">
        <v>0</v>
      </c>
      <c r="JU60">
        <v>0</v>
      </c>
      <c r="JV60">
        <v>0</v>
      </c>
      <c r="JW60">
        <v>0</v>
      </c>
      <c r="JX60">
        <v>0</v>
      </c>
      <c r="JY60">
        <v>0</v>
      </c>
      <c r="JZ60">
        <v>0</v>
      </c>
      <c r="KA60">
        <v>0</v>
      </c>
      <c r="KB60">
        <v>0</v>
      </c>
      <c r="KC60">
        <v>0</v>
      </c>
      <c r="KD60">
        <v>0</v>
      </c>
      <c r="KE60">
        <v>0</v>
      </c>
      <c r="KF60">
        <v>0</v>
      </c>
      <c r="KG60">
        <v>0</v>
      </c>
      <c r="KH60">
        <v>0</v>
      </c>
      <c r="KI60">
        <v>0</v>
      </c>
      <c r="KJ60">
        <v>0</v>
      </c>
      <c r="KK60">
        <v>0</v>
      </c>
      <c r="KL60">
        <v>0</v>
      </c>
      <c r="KM60">
        <v>0</v>
      </c>
      <c r="KN60">
        <v>0</v>
      </c>
      <c r="KO60">
        <v>0</v>
      </c>
      <c r="KP60">
        <v>0</v>
      </c>
      <c r="KQ60">
        <v>0</v>
      </c>
      <c r="KR60">
        <v>0</v>
      </c>
      <c r="KS60">
        <v>0</v>
      </c>
      <c r="KT60">
        <v>0</v>
      </c>
      <c r="KU60">
        <v>0</v>
      </c>
      <c r="KV60">
        <v>0</v>
      </c>
      <c r="KW60">
        <v>0</v>
      </c>
      <c r="KX60">
        <v>0</v>
      </c>
      <c r="KY60">
        <v>0</v>
      </c>
      <c r="KZ60">
        <v>0</v>
      </c>
      <c r="LA60">
        <v>0</v>
      </c>
      <c r="LB60">
        <v>0</v>
      </c>
      <c r="LC60">
        <v>0</v>
      </c>
      <c r="LD60">
        <v>0</v>
      </c>
      <c r="LE60">
        <v>0</v>
      </c>
      <c r="LF60">
        <v>0</v>
      </c>
      <c r="LG60">
        <v>0</v>
      </c>
      <c r="LH60">
        <v>0</v>
      </c>
      <c r="LI60">
        <v>0</v>
      </c>
      <c r="LJ60">
        <v>0</v>
      </c>
      <c r="LK60">
        <v>0</v>
      </c>
      <c r="LL60">
        <v>0</v>
      </c>
      <c r="LM60">
        <v>0</v>
      </c>
      <c r="LN60">
        <v>0</v>
      </c>
      <c r="LO60">
        <v>0</v>
      </c>
      <c r="LP60">
        <v>0</v>
      </c>
      <c r="LQ60">
        <v>0</v>
      </c>
      <c r="LR60">
        <v>0</v>
      </c>
      <c r="LS60">
        <v>0</v>
      </c>
      <c r="LT60">
        <v>0</v>
      </c>
      <c r="LU60">
        <v>0</v>
      </c>
      <c r="LV60">
        <v>0</v>
      </c>
      <c r="LW60">
        <v>0</v>
      </c>
      <c r="LX60">
        <v>0</v>
      </c>
      <c r="LY60">
        <v>0</v>
      </c>
      <c r="LZ60">
        <v>0</v>
      </c>
      <c r="MA60">
        <v>0</v>
      </c>
      <c r="MB60">
        <v>0</v>
      </c>
      <c r="MC60">
        <v>0</v>
      </c>
      <c r="MD60">
        <v>0</v>
      </c>
      <c r="ME60">
        <v>0</v>
      </c>
      <c r="MF60">
        <v>0</v>
      </c>
      <c r="MG60">
        <v>0</v>
      </c>
      <c r="MH60">
        <v>0</v>
      </c>
      <c r="MI60">
        <v>0</v>
      </c>
      <c r="MJ60">
        <v>0</v>
      </c>
      <c r="MK60">
        <v>0</v>
      </c>
      <c r="ML60">
        <v>0</v>
      </c>
      <c r="MM60">
        <v>0</v>
      </c>
      <c r="MN60">
        <v>0</v>
      </c>
      <c r="MO60">
        <v>0</v>
      </c>
      <c r="MP60">
        <v>0</v>
      </c>
      <c r="MQ60">
        <v>0</v>
      </c>
      <c r="MR60">
        <v>0</v>
      </c>
      <c r="MS60">
        <v>0</v>
      </c>
      <c r="MT60">
        <v>0</v>
      </c>
      <c r="MU60">
        <v>0</v>
      </c>
      <c r="MV60">
        <v>0</v>
      </c>
      <c r="MW60">
        <v>0</v>
      </c>
      <c r="MX60">
        <v>0</v>
      </c>
      <c r="MY60">
        <v>0</v>
      </c>
      <c r="MZ60">
        <v>0</v>
      </c>
      <c r="NA60">
        <v>0</v>
      </c>
      <c r="NB60">
        <v>0</v>
      </c>
      <c r="NC60">
        <v>0</v>
      </c>
      <c r="ND60">
        <v>0</v>
      </c>
      <c r="NE60">
        <v>0</v>
      </c>
      <c r="NF60">
        <v>0</v>
      </c>
      <c r="NG60">
        <v>0</v>
      </c>
      <c r="NH60">
        <v>0</v>
      </c>
      <c r="NI60">
        <v>0</v>
      </c>
      <c r="NJ60">
        <v>0</v>
      </c>
      <c r="NK60">
        <v>0</v>
      </c>
      <c r="NL60">
        <v>0</v>
      </c>
      <c r="NM60">
        <v>0</v>
      </c>
      <c r="NN60">
        <v>0</v>
      </c>
      <c r="NO60">
        <v>0</v>
      </c>
      <c r="NP60">
        <v>0</v>
      </c>
      <c r="NQ60">
        <v>0</v>
      </c>
      <c r="NR60">
        <v>0</v>
      </c>
      <c r="NS60">
        <v>0</v>
      </c>
      <c r="NT60">
        <v>0</v>
      </c>
      <c r="NU60">
        <v>0</v>
      </c>
      <c r="NV60">
        <v>0</v>
      </c>
      <c r="NW60">
        <v>0</v>
      </c>
      <c r="NX60">
        <v>0</v>
      </c>
      <c r="NY60">
        <v>0</v>
      </c>
      <c r="NZ60">
        <v>0</v>
      </c>
      <c r="OA60">
        <v>0</v>
      </c>
      <c r="OB60">
        <v>0</v>
      </c>
      <c r="OC60">
        <v>0</v>
      </c>
      <c r="OD60">
        <v>0</v>
      </c>
      <c r="OE60">
        <v>0</v>
      </c>
      <c r="OF60">
        <v>0</v>
      </c>
      <c r="OG60">
        <v>0</v>
      </c>
      <c r="OH60">
        <v>0</v>
      </c>
      <c r="OI60">
        <v>0</v>
      </c>
      <c r="OJ60">
        <v>0</v>
      </c>
      <c r="OK60">
        <v>0</v>
      </c>
      <c r="OL60">
        <v>0</v>
      </c>
      <c r="OM60">
        <v>0</v>
      </c>
      <c r="ON60">
        <v>0</v>
      </c>
      <c r="OO60">
        <v>0</v>
      </c>
      <c r="OP60">
        <v>0</v>
      </c>
      <c r="OQ60">
        <v>0</v>
      </c>
      <c r="OR60">
        <v>0</v>
      </c>
      <c r="OS60">
        <v>0</v>
      </c>
      <c r="OT60">
        <v>0</v>
      </c>
      <c r="OU60">
        <v>0</v>
      </c>
      <c r="OV60">
        <v>0</v>
      </c>
      <c r="OW60">
        <v>0</v>
      </c>
      <c r="OX60">
        <v>0</v>
      </c>
      <c r="OY60">
        <v>0</v>
      </c>
      <c r="OZ60">
        <v>0</v>
      </c>
      <c r="PA60">
        <v>0</v>
      </c>
      <c r="PB60">
        <v>0</v>
      </c>
      <c r="PC60">
        <v>0</v>
      </c>
      <c r="PD60">
        <v>0</v>
      </c>
      <c r="PE60">
        <v>0</v>
      </c>
      <c r="PF60">
        <v>0</v>
      </c>
      <c r="PG60">
        <v>0</v>
      </c>
      <c r="PH60">
        <v>0</v>
      </c>
      <c r="PI60">
        <v>0</v>
      </c>
      <c r="PJ60">
        <v>0</v>
      </c>
      <c r="PK60">
        <v>0</v>
      </c>
      <c r="PL60">
        <v>0</v>
      </c>
      <c r="PM60">
        <v>0</v>
      </c>
      <c r="PN60">
        <v>0</v>
      </c>
      <c r="PO60">
        <v>0</v>
      </c>
      <c r="PP60">
        <v>0</v>
      </c>
      <c r="PQ60">
        <v>0</v>
      </c>
      <c r="PR60">
        <v>0</v>
      </c>
      <c r="PS60">
        <v>0</v>
      </c>
      <c r="PT60">
        <v>0</v>
      </c>
      <c r="PU60">
        <v>0</v>
      </c>
      <c r="PV60">
        <v>0</v>
      </c>
      <c r="PW60">
        <v>0</v>
      </c>
      <c r="PX60">
        <v>0</v>
      </c>
      <c r="PY60">
        <v>0</v>
      </c>
      <c r="PZ60">
        <v>0</v>
      </c>
      <c r="QA60">
        <v>0</v>
      </c>
      <c r="QB60">
        <v>0</v>
      </c>
      <c r="QC60">
        <v>0</v>
      </c>
      <c r="QD60">
        <v>0</v>
      </c>
      <c r="QE60">
        <v>0</v>
      </c>
      <c r="QF60">
        <v>0</v>
      </c>
      <c r="QG60">
        <v>0</v>
      </c>
      <c r="QH60">
        <v>0</v>
      </c>
      <c r="QI60">
        <v>0</v>
      </c>
      <c r="QJ60">
        <v>0</v>
      </c>
      <c r="QK60">
        <v>0</v>
      </c>
      <c r="QL60">
        <v>0</v>
      </c>
      <c r="QM60">
        <v>0</v>
      </c>
      <c r="QN60">
        <v>0</v>
      </c>
      <c r="QO60">
        <v>0</v>
      </c>
      <c r="QP60">
        <v>0</v>
      </c>
      <c r="QQ60">
        <v>0</v>
      </c>
      <c r="QR60">
        <v>0</v>
      </c>
      <c r="QS60">
        <v>0</v>
      </c>
      <c r="QT60">
        <v>0</v>
      </c>
      <c r="QU60">
        <v>0</v>
      </c>
      <c r="QV60">
        <v>0</v>
      </c>
      <c r="QW60">
        <v>0</v>
      </c>
      <c r="QX60">
        <v>0</v>
      </c>
      <c r="QY60">
        <v>0</v>
      </c>
      <c r="QZ60">
        <v>0</v>
      </c>
      <c r="RA60">
        <v>0</v>
      </c>
      <c r="RB60">
        <v>0</v>
      </c>
      <c r="RC60">
        <v>0</v>
      </c>
      <c r="RD60">
        <v>0</v>
      </c>
      <c r="RE60">
        <v>0</v>
      </c>
      <c r="RF60">
        <v>0</v>
      </c>
      <c r="RG60">
        <v>0</v>
      </c>
      <c r="RH60">
        <v>0</v>
      </c>
      <c r="RI60">
        <v>0</v>
      </c>
      <c r="RJ60">
        <v>0</v>
      </c>
      <c r="RK60">
        <v>0</v>
      </c>
      <c r="RL60">
        <v>0</v>
      </c>
      <c r="RM60">
        <v>0</v>
      </c>
      <c r="RN60">
        <v>0</v>
      </c>
      <c r="RO60">
        <v>0</v>
      </c>
      <c r="RP60">
        <v>0</v>
      </c>
      <c r="RQ60">
        <v>0</v>
      </c>
      <c r="RR60">
        <v>0</v>
      </c>
      <c r="RS60">
        <v>0</v>
      </c>
      <c r="RT60">
        <v>0</v>
      </c>
      <c r="RU60">
        <v>0</v>
      </c>
      <c r="RV60">
        <v>0</v>
      </c>
      <c r="RW60">
        <v>0</v>
      </c>
      <c r="RX60">
        <v>0</v>
      </c>
      <c r="RY60">
        <v>0</v>
      </c>
      <c r="RZ60">
        <v>0</v>
      </c>
      <c r="SA60">
        <v>0</v>
      </c>
      <c r="SB60">
        <v>0</v>
      </c>
      <c r="SC60">
        <v>0</v>
      </c>
      <c r="SD60">
        <v>0</v>
      </c>
      <c r="SE60">
        <v>0</v>
      </c>
      <c r="SF60">
        <v>0</v>
      </c>
      <c r="SG60">
        <v>0</v>
      </c>
      <c r="SH60">
        <v>0</v>
      </c>
      <c r="SI60">
        <v>0</v>
      </c>
      <c r="SJ60">
        <v>0</v>
      </c>
      <c r="SK60">
        <v>0</v>
      </c>
      <c r="SL60">
        <v>0</v>
      </c>
      <c r="SM60">
        <v>0</v>
      </c>
      <c r="SN60">
        <v>0</v>
      </c>
      <c r="SO60">
        <v>0</v>
      </c>
      <c r="SP60">
        <v>0</v>
      </c>
      <c r="SQ60">
        <v>0</v>
      </c>
      <c r="SR60">
        <v>0</v>
      </c>
      <c r="SS60">
        <v>0</v>
      </c>
      <c r="ST60">
        <v>0</v>
      </c>
      <c r="SU60">
        <v>0</v>
      </c>
      <c r="SV60">
        <v>0</v>
      </c>
      <c r="SW60">
        <v>0</v>
      </c>
      <c r="SX60">
        <v>0</v>
      </c>
      <c r="SY60">
        <v>0</v>
      </c>
      <c r="SZ60">
        <v>0</v>
      </c>
      <c r="TA60">
        <v>0</v>
      </c>
      <c r="TB60">
        <v>0</v>
      </c>
      <c r="TC60">
        <v>0</v>
      </c>
      <c r="TD60">
        <v>0</v>
      </c>
      <c r="TE60">
        <v>0</v>
      </c>
      <c r="TF60">
        <v>0</v>
      </c>
      <c r="TG60">
        <v>0</v>
      </c>
      <c r="TH60">
        <v>0</v>
      </c>
      <c r="TI60">
        <v>0</v>
      </c>
      <c r="TJ60">
        <v>0</v>
      </c>
      <c r="TK60">
        <v>0</v>
      </c>
      <c r="TL60">
        <v>0</v>
      </c>
      <c r="TM60">
        <v>0</v>
      </c>
      <c r="TN60">
        <v>0</v>
      </c>
      <c r="TO60">
        <v>0</v>
      </c>
      <c r="TP60">
        <v>0</v>
      </c>
      <c r="TQ60">
        <v>0</v>
      </c>
      <c r="TR60">
        <v>0</v>
      </c>
      <c r="TS60">
        <v>0</v>
      </c>
      <c r="TT60">
        <v>0</v>
      </c>
      <c r="TU60">
        <v>0</v>
      </c>
      <c r="TV60">
        <v>0</v>
      </c>
      <c r="TW60">
        <v>0</v>
      </c>
      <c r="TX60">
        <v>0</v>
      </c>
      <c r="TY60">
        <v>0</v>
      </c>
      <c r="TZ60">
        <v>0</v>
      </c>
      <c r="UA60">
        <v>0</v>
      </c>
      <c r="UB60">
        <v>0</v>
      </c>
      <c r="UC60">
        <v>0</v>
      </c>
      <c r="UD60">
        <v>0</v>
      </c>
      <c r="UE60">
        <v>0</v>
      </c>
      <c r="UF60">
        <v>0</v>
      </c>
      <c r="UG60">
        <v>0</v>
      </c>
      <c r="UH60">
        <v>0</v>
      </c>
      <c r="UI60">
        <v>0</v>
      </c>
      <c r="UJ60">
        <v>0</v>
      </c>
      <c r="UK60">
        <v>0</v>
      </c>
      <c r="UL60">
        <v>0</v>
      </c>
    </row>
    <row r="61" spans="1:558" ht="15" customHeight="1" x14ac:dyDescent="0.25">
      <c r="A61" s="38">
        <v>43819</v>
      </c>
      <c r="B61" s="38">
        <v>43819</v>
      </c>
      <c r="C61" s="39" t="s">
        <v>11</v>
      </c>
      <c r="D61" s="39">
        <v>31201602</v>
      </c>
      <c r="E61" s="39" t="s">
        <v>52</v>
      </c>
      <c r="F61" s="39" t="s">
        <v>5</v>
      </c>
      <c r="G61" s="48">
        <v>30</v>
      </c>
      <c r="H61" s="128">
        <f t="shared" si="1"/>
        <v>0</v>
      </c>
      <c r="I61" s="52">
        <v>15</v>
      </c>
      <c r="J61" s="55">
        <v>15</v>
      </c>
      <c r="K61" s="49">
        <f t="shared" si="0"/>
        <v>0</v>
      </c>
      <c r="L61" s="40"/>
      <c r="M61" s="40"/>
      <c r="N61" s="40"/>
      <c r="O61" s="40">
        <v>0</v>
      </c>
      <c r="P61" s="40">
        <v>0</v>
      </c>
      <c r="Q61" s="40">
        <v>0</v>
      </c>
      <c r="R61" s="40">
        <v>0</v>
      </c>
      <c r="S61" s="40">
        <v>0</v>
      </c>
      <c r="T61" s="40">
        <v>0</v>
      </c>
      <c r="U61" s="40">
        <v>0</v>
      </c>
      <c r="V61" s="40">
        <v>0</v>
      </c>
      <c r="W61" s="40">
        <v>0</v>
      </c>
      <c r="X61" s="40">
        <v>0</v>
      </c>
      <c r="Y61" s="40">
        <v>0</v>
      </c>
      <c r="Z61" s="40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0</v>
      </c>
      <c r="EL61">
        <v>0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0</v>
      </c>
      <c r="FA61">
        <v>0</v>
      </c>
      <c r="FB61">
        <v>0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>
        <v>0</v>
      </c>
      <c r="FQ61">
        <v>0</v>
      </c>
      <c r="FR61">
        <v>0</v>
      </c>
      <c r="FS61">
        <v>0</v>
      </c>
      <c r="FT61">
        <v>0</v>
      </c>
      <c r="FU61">
        <v>0</v>
      </c>
      <c r="FV61">
        <v>0</v>
      </c>
      <c r="FW61">
        <v>0</v>
      </c>
      <c r="FX61">
        <v>0</v>
      </c>
      <c r="FY61">
        <v>0</v>
      </c>
      <c r="FZ61">
        <v>0</v>
      </c>
      <c r="GA61">
        <v>0</v>
      </c>
      <c r="GB61">
        <v>0</v>
      </c>
      <c r="GC61">
        <v>0</v>
      </c>
      <c r="GD61">
        <v>0</v>
      </c>
      <c r="GE61">
        <v>0</v>
      </c>
      <c r="GF61">
        <v>0</v>
      </c>
      <c r="GG61">
        <v>0</v>
      </c>
      <c r="GH61">
        <v>0</v>
      </c>
      <c r="GI61">
        <v>0</v>
      </c>
      <c r="GJ61">
        <v>0</v>
      </c>
      <c r="GK61">
        <v>0</v>
      </c>
      <c r="GL61">
        <v>0</v>
      </c>
      <c r="GM61">
        <v>0</v>
      </c>
      <c r="GN61">
        <v>0</v>
      </c>
      <c r="GO61">
        <v>0</v>
      </c>
      <c r="GP61">
        <v>0</v>
      </c>
      <c r="GQ61">
        <v>0</v>
      </c>
      <c r="GR61">
        <v>0</v>
      </c>
      <c r="GS61">
        <v>0</v>
      </c>
      <c r="GT61">
        <v>0</v>
      </c>
      <c r="GU61">
        <v>0</v>
      </c>
      <c r="GV61">
        <v>0</v>
      </c>
      <c r="GW61">
        <v>0</v>
      </c>
      <c r="GX61">
        <v>0</v>
      </c>
      <c r="GY61">
        <v>0</v>
      </c>
      <c r="GZ61">
        <v>0</v>
      </c>
      <c r="HA61">
        <v>0</v>
      </c>
      <c r="HB61">
        <v>0</v>
      </c>
      <c r="HC61">
        <v>0</v>
      </c>
      <c r="HD61">
        <v>0</v>
      </c>
      <c r="HE61">
        <v>0</v>
      </c>
      <c r="HF61">
        <v>0</v>
      </c>
      <c r="HG61">
        <v>0</v>
      </c>
      <c r="HH61">
        <v>0</v>
      </c>
      <c r="HI61">
        <v>0</v>
      </c>
      <c r="HJ61">
        <v>0</v>
      </c>
      <c r="HK61">
        <v>0</v>
      </c>
      <c r="HL61">
        <v>0</v>
      </c>
      <c r="HM61">
        <v>0</v>
      </c>
      <c r="HN61">
        <v>0</v>
      </c>
      <c r="HO61">
        <v>0</v>
      </c>
      <c r="HP61">
        <v>0</v>
      </c>
      <c r="HQ61">
        <v>0</v>
      </c>
      <c r="HR61">
        <v>0</v>
      </c>
      <c r="HS61">
        <v>0</v>
      </c>
      <c r="HT61">
        <v>0</v>
      </c>
      <c r="HU61">
        <v>0</v>
      </c>
      <c r="HV61">
        <v>0</v>
      </c>
      <c r="HW61">
        <v>0</v>
      </c>
      <c r="HX61">
        <v>0</v>
      </c>
      <c r="HY61">
        <v>0</v>
      </c>
      <c r="HZ61">
        <v>0</v>
      </c>
      <c r="IA61">
        <v>0</v>
      </c>
      <c r="IB61">
        <v>0</v>
      </c>
      <c r="IC61">
        <v>0</v>
      </c>
      <c r="ID61">
        <v>0</v>
      </c>
      <c r="IE61">
        <v>0</v>
      </c>
      <c r="IF61">
        <v>0</v>
      </c>
      <c r="IG61">
        <v>0</v>
      </c>
      <c r="IH61">
        <v>0</v>
      </c>
      <c r="II61">
        <v>0</v>
      </c>
      <c r="IJ61">
        <v>0</v>
      </c>
      <c r="IK61">
        <v>0</v>
      </c>
      <c r="IL61">
        <v>0</v>
      </c>
      <c r="IM61">
        <v>0</v>
      </c>
      <c r="IN61">
        <v>0</v>
      </c>
      <c r="IO61">
        <v>0</v>
      </c>
      <c r="IP61">
        <v>0</v>
      </c>
      <c r="IQ61">
        <v>0</v>
      </c>
      <c r="IR61">
        <v>0</v>
      </c>
      <c r="IS61">
        <v>0</v>
      </c>
      <c r="IT61">
        <v>0</v>
      </c>
      <c r="IU61">
        <v>0</v>
      </c>
      <c r="IV61">
        <v>0</v>
      </c>
      <c r="IW61">
        <v>0</v>
      </c>
      <c r="IX61">
        <v>0</v>
      </c>
      <c r="IY61">
        <v>0</v>
      </c>
      <c r="IZ61">
        <v>0</v>
      </c>
      <c r="JA61">
        <v>0</v>
      </c>
      <c r="JB61">
        <v>0</v>
      </c>
      <c r="JC61">
        <v>0</v>
      </c>
      <c r="JD61">
        <v>0</v>
      </c>
      <c r="JE61">
        <v>0</v>
      </c>
      <c r="JF61">
        <v>0</v>
      </c>
      <c r="JG61">
        <v>0</v>
      </c>
      <c r="JH61">
        <v>0</v>
      </c>
      <c r="JI61">
        <v>0</v>
      </c>
      <c r="JJ61">
        <v>0</v>
      </c>
      <c r="JK61">
        <v>0</v>
      </c>
      <c r="JL61">
        <v>0</v>
      </c>
      <c r="JM61">
        <v>0</v>
      </c>
      <c r="JN61">
        <v>0</v>
      </c>
      <c r="JO61">
        <v>0</v>
      </c>
      <c r="JP61">
        <v>0</v>
      </c>
      <c r="JQ61">
        <v>0</v>
      </c>
      <c r="JR61">
        <v>0</v>
      </c>
      <c r="JS61">
        <v>0</v>
      </c>
      <c r="JT61">
        <v>0</v>
      </c>
      <c r="JU61">
        <v>0</v>
      </c>
      <c r="JV61">
        <v>0</v>
      </c>
      <c r="JW61">
        <v>0</v>
      </c>
      <c r="JX61">
        <v>0</v>
      </c>
      <c r="JY61">
        <v>0</v>
      </c>
      <c r="JZ61">
        <v>0</v>
      </c>
      <c r="KA61">
        <v>0</v>
      </c>
      <c r="KB61">
        <v>0</v>
      </c>
      <c r="KC61">
        <v>0</v>
      </c>
      <c r="KD61">
        <v>0</v>
      </c>
      <c r="KE61">
        <v>0</v>
      </c>
      <c r="KF61">
        <v>0</v>
      </c>
      <c r="KG61">
        <v>0</v>
      </c>
      <c r="KH61">
        <v>0</v>
      </c>
      <c r="KI61">
        <v>0</v>
      </c>
      <c r="KJ61">
        <v>0</v>
      </c>
      <c r="KK61">
        <v>0</v>
      </c>
      <c r="KL61">
        <v>0</v>
      </c>
      <c r="KM61">
        <v>0</v>
      </c>
      <c r="KN61">
        <v>0</v>
      </c>
      <c r="KO61">
        <v>0</v>
      </c>
      <c r="KP61">
        <v>0</v>
      </c>
      <c r="KQ61">
        <v>0</v>
      </c>
      <c r="KR61">
        <v>0</v>
      </c>
      <c r="KS61">
        <v>0</v>
      </c>
      <c r="KT61">
        <v>0</v>
      </c>
      <c r="KU61">
        <v>0</v>
      </c>
      <c r="KV61">
        <v>0</v>
      </c>
      <c r="KW61">
        <v>0</v>
      </c>
      <c r="KX61">
        <v>0</v>
      </c>
      <c r="KY61">
        <v>0</v>
      </c>
      <c r="KZ61">
        <v>0</v>
      </c>
      <c r="LA61">
        <v>0</v>
      </c>
      <c r="LB61">
        <v>0</v>
      </c>
      <c r="LC61">
        <v>0</v>
      </c>
      <c r="LD61">
        <v>0</v>
      </c>
      <c r="LE61">
        <v>0</v>
      </c>
      <c r="LF61">
        <v>0</v>
      </c>
      <c r="LG61">
        <v>0</v>
      </c>
      <c r="LH61">
        <v>0</v>
      </c>
      <c r="LI61">
        <v>0</v>
      </c>
      <c r="LJ61">
        <v>0</v>
      </c>
      <c r="LK61">
        <v>0</v>
      </c>
      <c r="LL61">
        <v>0</v>
      </c>
      <c r="LM61">
        <v>0</v>
      </c>
      <c r="LN61">
        <v>0</v>
      </c>
      <c r="LO61">
        <v>0</v>
      </c>
      <c r="LP61">
        <v>0</v>
      </c>
      <c r="LQ61">
        <v>0</v>
      </c>
      <c r="LR61">
        <v>0</v>
      </c>
      <c r="LS61">
        <v>0</v>
      </c>
      <c r="LT61">
        <v>0</v>
      </c>
      <c r="LU61">
        <v>0</v>
      </c>
      <c r="LV61">
        <v>0</v>
      </c>
      <c r="LW61">
        <v>0</v>
      </c>
      <c r="LX61">
        <v>0</v>
      </c>
      <c r="LY61">
        <v>0</v>
      </c>
      <c r="LZ61">
        <v>0</v>
      </c>
      <c r="MA61">
        <v>0</v>
      </c>
      <c r="MB61">
        <v>0</v>
      </c>
      <c r="MC61">
        <v>0</v>
      </c>
      <c r="MD61">
        <v>0</v>
      </c>
      <c r="ME61">
        <v>0</v>
      </c>
      <c r="MF61">
        <v>0</v>
      </c>
      <c r="MG61">
        <v>0</v>
      </c>
      <c r="MH61">
        <v>0</v>
      </c>
      <c r="MI61">
        <v>0</v>
      </c>
      <c r="MJ61">
        <v>0</v>
      </c>
      <c r="MK61">
        <v>0</v>
      </c>
      <c r="ML61">
        <v>0</v>
      </c>
      <c r="MM61">
        <v>0</v>
      </c>
      <c r="MN61">
        <v>0</v>
      </c>
      <c r="MO61">
        <v>0</v>
      </c>
      <c r="MP61">
        <v>0</v>
      </c>
      <c r="MQ61">
        <v>0</v>
      </c>
      <c r="MR61">
        <v>0</v>
      </c>
      <c r="MS61">
        <v>0</v>
      </c>
      <c r="MT61">
        <v>0</v>
      </c>
      <c r="MU61">
        <v>0</v>
      </c>
      <c r="MV61">
        <v>0</v>
      </c>
      <c r="MW61">
        <v>0</v>
      </c>
      <c r="MX61">
        <v>0</v>
      </c>
      <c r="MY61">
        <v>0</v>
      </c>
      <c r="MZ61">
        <v>0</v>
      </c>
      <c r="NA61">
        <v>0</v>
      </c>
      <c r="NB61">
        <v>0</v>
      </c>
      <c r="NC61">
        <v>0</v>
      </c>
      <c r="ND61">
        <v>0</v>
      </c>
      <c r="NE61">
        <v>0</v>
      </c>
      <c r="NF61">
        <v>0</v>
      </c>
      <c r="NG61">
        <v>0</v>
      </c>
      <c r="NH61">
        <v>0</v>
      </c>
      <c r="NI61">
        <v>0</v>
      </c>
      <c r="NJ61">
        <v>0</v>
      </c>
      <c r="NK61">
        <v>0</v>
      </c>
      <c r="NL61">
        <v>0</v>
      </c>
      <c r="NM61">
        <v>0</v>
      </c>
      <c r="NN61">
        <v>0</v>
      </c>
      <c r="NO61">
        <v>0</v>
      </c>
      <c r="NP61">
        <v>0</v>
      </c>
      <c r="NQ61">
        <v>0</v>
      </c>
      <c r="NR61">
        <v>0</v>
      </c>
      <c r="NS61">
        <v>0</v>
      </c>
      <c r="NT61">
        <v>0</v>
      </c>
      <c r="NU61">
        <v>0</v>
      </c>
      <c r="NV61">
        <v>0</v>
      </c>
      <c r="NW61">
        <v>0</v>
      </c>
      <c r="NX61">
        <v>0</v>
      </c>
      <c r="NY61">
        <v>0</v>
      </c>
      <c r="NZ61">
        <v>0</v>
      </c>
      <c r="OA61">
        <v>0</v>
      </c>
      <c r="OB61">
        <v>0</v>
      </c>
      <c r="OC61">
        <v>0</v>
      </c>
      <c r="OD61">
        <v>0</v>
      </c>
      <c r="OE61">
        <v>0</v>
      </c>
      <c r="OF61">
        <v>0</v>
      </c>
      <c r="OG61">
        <v>0</v>
      </c>
      <c r="OH61">
        <v>0</v>
      </c>
      <c r="OI61">
        <v>0</v>
      </c>
      <c r="OJ61">
        <v>0</v>
      </c>
      <c r="OK61">
        <v>0</v>
      </c>
      <c r="OL61">
        <v>0</v>
      </c>
      <c r="OM61">
        <v>0</v>
      </c>
      <c r="ON61">
        <v>0</v>
      </c>
      <c r="OO61">
        <v>0</v>
      </c>
      <c r="OP61">
        <v>0</v>
      </c>
      <c r="OQ61">
        <v>0</v>
      </c>
      <c r="OR61">
        <v>0</v>
      </c>
      <c r="OS61">
        <v>0</v>
      </c>
      <c r="OT61">
        <v>0</v>
      </c>
      <c r="OU61">
        <v>0</v>
      </c>
      <c r="OV61">
        <v>0</v>
      </c>
      <c r="OW61">
        <v>0</v>
      </c>
      <c r="OX61">
        <v>0</v>
      </c>
      <c r="OY61">
        <v>0</v>
      </c>
      <c r="OZ61">
        <v>0</v>
      </c>
      <c r="PA61">
        <v>0</v>
      </c>
      <c r="PB61">
        <v>0</v>
      </c>
      <c r="PC61">
        <v>0</v>
      </c>
      <c r="PD61">
        <v>0</v>
      </c>
      <c r="PE61">
        <v>0</v>
      </c>
      <c r="PF61">
        <v>0</v>
      </c>
      <c r="PG61">
        <v>0</v>
      </c>
      <c r="PH61">
        <v>0</v>
      </c>
      <c r="PI61">
        <v>0</v>
      </c>
      <c r="PJ61">
        <v>0</v>
      </c>
      <c r="PK61">
        <v>0</v>
      </c>
      <c r="PL61">
        <v>0</v>
      </c>
      <c r="PM61">
        <v>0</v>
      </c>
      <c r="PN61">
        <v>0</v>
      </c>
      <c r="PO61">
        <v>0</v>
      </c>
      <c r="PP61">
        <v>0</v>
      </c>
      <c r="PQ61">
        <v>0</v>
      </c>
      <c r="PR61">
        <v>0</v>
      </c>
      <c r="PS61">
        <v>0</v>
      </c>
      <c r="PT61">
        <v>0</v>
      </c>
      <c r="PU61">
        <v>0</v>
      </c>
      <c r="PV61">
        <v>0</v>
      </c>
      <c r="PW61">
        <v>0</v>
      </c>
      <c r="PX61">
        <v>0</v>
      </c>
      <c r="PY61">
        <v>0</v>
      </c>
      <c r="PZ61">
        <v>0</v>
      </c>
      <c r="QA61">
        <v>0</v>
      </c>
      <c r="QB61">
        <v>0</v>
      </c>
      <c r="QC61">
        <v>0</v>
      </c>
      <c r="QD61">
        <v>0</v>
      </c>
      <c r="QE61">
        <v>0</v>
      </c>
      <c r="QF61">
        <v>0</v>
      </c>
      <c r="QG61">
        <v>0</v>
      </c>
      <c r="QH61">
        <v>0</v>
      </c>
      <c r="QI61">
        <v>0</v>
      </c>
      <c r="QJ61">
        <v>0</v>
      </c>
      <c r="QK61">
        <v>0</v>
      </c>
      <c r="QL61">
        <v>0</v>
      </c>
      <c r="QM61">
        <v>0</v>
      </c>
      <c r="QN61">
        <v>0</v>
      </c>
      <c r="QO61">
        <v>0</v>
      </c>
      <c r="QP61">
        <v>0</v>
      </c>
      <c r="QQ61">
        <v>0</v>
      </c>
      <c r="QR61">
        <v>0</v>
      </c>
      <c r="QS61">
        <v>0</v>
      </c>
      <c r="QT61">
        <v>0</v>
      </c>
      <c r="QU61">
        <v>0</v>
      </c>
      <c r="QV61">
        <v>0</v>
      </c>
      <c r="QW61">
        <v>0</v>
      </c>
      <c r="QX61">
        <v>0</v>
      </c>
      <c r="QY61">
        <v>0</v>
      </c>
      <c r="QZ61">
        <v>0</v>
      </c>
      <c r="RA61">
        <v>0</v>
      </c>
      <c r="RB61">
        <v>0</v>
      </c>
      <c r="RC61">
        <v>0</v>
      </c>
      <c r="RD61">
        <v>0</v>
      </c>
      <c r="RE61">
        <v>0</v>
      </c>
      <c r="RF61">
        <v>0</v>
      </c>
      <c r="RG61">
        <v>0</v>
      </c>
      <c r="RH61">
        <v>0</v>
      </c>
      <c r="RI61">
        <v>0</v>
      </c>
      <c r="RJ61">
        <v>0</v>
      </c>
      <c r="RK61">
        <v>0</v>
      </c>
      <c r="RL61">
        <v>0</v>
      </c>
      <c r="RM61">
        <v>0</v>
      </c>
      <c r="RN61">
        <v>0</v>
      </c>
      <c r="RO61">
        <v>0</v>
      </c>
      <c r="RP61">
        <v>0</v>
      </c>
      <c r="RQ61">
        <v>0</v>
      </c>
      <c r="RR61">
        <v>0</v>
      </c>
      <c r="RS61">
        <v>0</v>
      </c>
      <c r="RT61">
        <v>0</v>
      </c>
      <c r="RU61">
        <v>0</v>
      </c>
      <c r="RV61">
        <v>0</v>
      </c>
      <c r="RW61">
        <v>0</v>
      </c>
      <c r="RX61">
        <v>0</v>
      </c>
      <c r="RY61">
        <v>0</v>
      </c>
      <c r="RZ61">
        <v>0</v>
      </c>
      <c r="SA61">
        <v>0</v>
      </c>
      <c r="SB61">
        <v>0</v>
      </c>
      <c r="SC61">
        <v>0</v>
      </c>
      <c r="SD61">
        <v>0</v>
      </c>
      <c r="SE61">
        <v>0</v>
      </c>
      <c r="SF61">
        <v>0</v>
      </c>
      <c r="SG61">
        <v>0</v>
      </c>
      <c r="SH61">
        <v>0</v>
      </c>
      <c r="SI61">
        <v>0</v>
      </c>
      <c r="SJ61">
        <v>0</v>
      </c>
      <c r="SK61">
        <v>0</v>
      </c>
      <c r="SL61">
        <v>0</v>
      </c>
      <c r="SM61">
        <v>0</v>
      </c>
      <c r="SN61">
        <v>0</v>
      </c>
      <c r="SO61">
        <v>0</v>
      </c>
      <c r="SP61">
        <v>0</v>
      </c>
      <c r="SQ61">
        <v>0</v>
      </c>
      <c r="SR61">
        <v>0</v>
      </c>
      <c r="SS61">
        <v>0</v>
      </c>
      <c r="ST61">
        <v>0</v>
      </c>
      <c r="SU61">
        <v>0</v>
      </c>
      <c r="SV61">
        <v>0</v>
      </c>
      <c r="SW61">
        <v>0</v>
      </c>
      <c r="SX61">
        <v>0</v>
      </c>
      <c r="SY61">
        <v>0</v>
      </c>
      <c r="SZ61">
        <v>0</v>
      </c>
      <c r="TA61">
        <v>0</v>
      </c>
      <c r="TB61">
        <v>0</v>
      </c>
      <c r="TC61">
        <v>0</v>
      </c>
      <c r="TD61">
        <v>0</v>
      </c>
      <c r="TE61">
        <v>0</v>
      </c>
      <c r="TF61">
        <v>0</v>
      </c>
      <c r="TG61">
        <v>0</v>
      </c>
      <c r="TH61">
        <v>0</v>
      </c>
      <c r="TI61">
        <v>0</v>
      </c>
      <c r="TJ61">
        <v>0</v>
      </c>
      <c r="TK61">
        <v>0</v>
      </c>
      <c r="TL61">
        <v>0</v>
      </c>
      <c r="TM61">
        <v>0</v>
      </c>
      <c r="TN61">
        <v>0</v>
      </c>
      <c r="TO61">
        <v>0</v>
      </c>
      <c r="TP61">
        <v>0</v>
      </c>
      <c r="TQ61">
        <v>0</v>
      </c>
      <c r="TR61">
        <v>0</v>
      </c>
      <c r="TS61">
        <v>0</v>
      </c>
      <c r="TT61">
        <v>0</v>
      </c>
      <c r="TU61">
        <v>0</v>
      </c>
      <c r="TV61">
        <v>0</v>
      </c>
      <c r="TW61">
        <v>0</v>
      </c>
      <c r="TX61">
        <v>0</v>
      </c>
      <c r="TY61">
        <v>0</v>
      </c>
      <c r="TZ61">
        <v>0</v>
      </c>
      <c r="UA61">
        <v>0</v>
      </c>
      <c r="UB61">
        <v>0</v>
      </c>
      <c r="UC61">
        <v>0</v>
      </c>
      <c r="UD61">
        <v>0</v>
      </c>
      <c r="UE61">
        <v>0</v>
      </c>
      <c r="UF61">
        <v>0</v>
      </c>
      <c r="UG61">
        <v>0</v>
      </c>
      <c r="UH61">
        <v>0</v>
      </c>
      <c r="UI61">
        <v>0</v>
      </c>
      <c r="UJ61">
        <v>0</v>
      </c>
      <c r="UK61">
        <v>0</v>
      </c>
      <c r="UL61">
        <v>0</v>
      </c>
    </row>
    <row r="62" spans="1:558" ht="15" customHeight="1" x14ac:dyDescent="0.25">
      <c r="A62" s="38">
        <v>43530</v>
      </c>
      <c r="B62" s="38">
        <v>43530</v>
      </c>
      <c r="C62" s="39" t="s">
        <v>11</v>
      </c>
      <c r="D62" s="39">
        <v>44122011</v>
      </c>
      <c r="E62" s="39" t="s">
        <v>1258</v>
      </c>
      <c r="F62" s="39" t="s">
        <v>13</v>
      </c>
      <c r="G62" s="48">
        <v>265</v>
      </c>
      <c r="H62" s="128">
        <f t="shared" si="1"/>
        <v>3445</v>
      </c>
      <c r="I62" s="52">
        <v>13</v>
      </c>
      <c r="J62" s="55">
        <v>0</v>
      </c>
      <c r="K62" s="49">
        <f t="shared" si="0"/>
        <v>13</v>
      </c>
      <c r="L62" s="40"/>
      <c r="M62" s="40"/>
      <c r="N62" s="40"/>
      <c r="O62" s="40">
        <v>0</v>
      </c>
      <c r="P62" s="40">
        <v>0</v>
      </c>
      <c r="Q62" s="40">
        <v>0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0</v>
      </c>
      <c r="DY62">
        <v>0</v>
      </c>
      <c r="DZ62">
        <v>0</v>
      </c>
      <c r="EA62">
        <v>0</v>
      </c>
      <c r="EB62">
        <v>0</v>
      </c>
      <c r="EC62">
        <v>0</v>
      </c>
      <c r="ED62">
        <v>0</v>
      </c>
      <c r="EE62">
        <v>0</v>
      </c>
      <c r="EF62">
        <v>0</v>
      </c>
      <c r="EG62">
        <v>0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0</v>
      </c>
      <c r="EW62">
        <v>0</v>
      </c>
      <c r="EX62">
        <v>0</v>
      </c>
      <c r="EY62">
        <v>0</v>
      </c>
      <c r="EZ62">
        <v>0</v>
      </c>
      <c r="FA62">
        <v>0</v>
      </c>
      <c r="FB62">
        <v>0</v>
      </c>
      <c r="FC62">
        <v>0</v>
      </c>
      <c r="FD62">
        <v>0</v>
      </c>
      <c r="FE62">
        <v>0</v>
      </c>
      <c r="FF62">
        <v>0</v>
      </c>
      <c r="FG62">
        <v>0</v>
      </c>
      <c r="FH62">
        <v>0</v>
      </c>
      <c r="FI62">
        <v>0</v>
      </c>
      <c r="FJ62">
        <v>0</v>
      </c>
      <c r="FK62">
        <v>0</v>
      </c>
      <c r="FL62">
        <v>0</v>
      </c>
      <c r="FM62">
        <v>0</v>
      </c>
      <c r="FN62">
        <v>0</v>
      </c>
      <c r="FO62">
        <v>0</v>
      </c>
      <c r="FP62">
        <v>0</v>
      </c>
      <c r="FQ62">
        <v>0</v>
      </c>
      <c r="FR62">
        <v>0</v>
      </c>
      <c r="FS62">
        <v>0</v>
      </c>
      <c r="FT62">
        <v>0</v>
      </c>
      <c r="FU62">
        <v>0</v>
      </c>
      <c r="FV62">
        <v>0</v>
      </c>
      <c r="FW62">
        <v>0</v>
      </c>
      <c r="FX62">
        <v>0</v>
      </c>
      <c r="FY62">
        <v>0</v>
      </c>
      <c r="FZ62">
        <v>0</v>
      </c>
      <c r="GA62">
        <v>0</v>
      </c>
      <c r="GB62">
        <v>0</v>
      </c>
      <c r="GC62">
        <v>0</v>
      </c>
      <c r="GD62">
        <v>0</v>
      </c>
      <c r="GE62">
        <v>0</v>
      </c>
      <c r="GF62">
        <v>0</v>
      </c>
      <c r="GG62">
        <v>0</v>
      </c>
      <c r="GH62">
        <v>0</v>
      </c>
      <c r="GI62">
        <v>0</v>
      </c>
      <c r="GJ62">
        <v>0</v>
      </c>
      <c r="GK62">
        <v>0</v>
      </c>
      <c r="GL62">
        <v>0</v>
      </c>
      <c r="GM62">
        <v>0</v>
      </c>
      <c r="GN62">
        <v>0</v>
      </c>
      <c r="GO62">
        <v>0</v>
      </c>
      <c r="GP62">
        <v>0</v>
      </c>
      <c r="GQ62">
        <v>0</v>
      </c>
      <c r="GR62">
        <v>0</v>
      </c>
      <c r="GS62">
        <v>0</v>
      </c>
      <c r="GT62">
        <v>0</v>
      </c>
      <c r="GU62">
        <v>0</v>
      </c>
      <c r="GV62">
        <v>0</v>
      </c>
      <c r="GW62">
        <v>0</v>
      </c>
      <c r="GX62">
        <v>0</v>
      </c>
      <c r="GY62">
        <v>0</v>
      </c>
      <c r="GZ62">
        <v>0</v>
      </c>
      <c r="HA62">
        <v>0</v>
      </c>
      <c r="HB62">
        <v>0</v>
      </c>
      <c r="HC62">
        <v>0</v>
      </c>
      <c r="HD62">
        <v>0</v>
      </c>
      <c r="HE62">
        <v>0</v>
      </c>
      <c r="HF62">
        <v>0</v>
      </c>
      <c r="HG62">
        <v>0</v>
      </c>
      <c r="HH62">
        <v>0</v>
      </c>
      <c r="HI62">
        <v>0</v>
      </c>
      <c r="HJ62">
        <v>0</v>
      </c>
      <c r="HK62">
        <v>0</v>
      </c>
      <c r="HL62">
        <v>0</v>
      </c>
      <c r="HM62">
        <v>0</v>
      </c>
      <c r="HN62">
        <v>0</v>
      </c>
      <c r="HO62">
        <v>0</v>
      </c>
      <c r="HP62">
        <v>0</v>
      </c>
      <c r="HQ62">
        <v>0</v>
      </c>
      <c r="HR62">
        <v>0</v>
      </c>
      <c r="HS62">
        <v>0</v>
      </c>
      <c r="HT62">
        <v>0</v>
      </c>
      <c r="HU62">
        <v>0</v>
      </c>
      <c r="HV62">
        <v>0</v>
      </c>
      <c r="HW62">
        <v>0</v>
      </c>
      <c r="HX62">
        <v>0</v>
      </c>
      <c r="HY62">
        <v>0</v>
      </c>
      <c r="HZ62">
        <v>0</v>
      </c>
      <c r="IA62">
        <v>0</v>
      </c>
      <c r="IB62">
        <v>0</v>
      </c>
      <c r="IC62">
        <v>0</v>
      </c>
      <c r="ID62">
        <v>0</v>
      </c>
      <c r="IE62">
        <v>0</v>
      </c>
      <c r="IF62">
        <v>0</v>
      </c>
      <c r="IG62">
        <v>0</v>
      </c>
      <c r="IH62">
        <v>0</v>
      </c>
      <c r="II62">
        <v>0</v>
      </c>
      <c r="IJ62">
        <v>0</v>
      </c>
      <c r="IK62">
        <v>0</v>
      </c>
      <c r="IL62">
        <v>0</v>
      </c>
      <c r="IM62">
        <v>0</v>
      </c>
      <c r="IN62">
        <v>0</v>
      </c>
      <c r="IO62">
        <v>0</v>
      </c>
      <c r="IP62">
        <v>0</v>
      </c>
      <c r="IQ62">
        <v>0</v>
      </c>
      <c r="IR62">
        <v>0</v>
      </c>
      <c r="IS62">
        <v>0</v>
      </c>
      <c r="IT62">
        <v>0</v>
      </c>
      <c r="IU62">
        <v>0</v>
      </c>
      <c r="IV62">
        <v>0</v>
      </c>
      <c r="IW62">
        <v>0</v>
      </c>
      <c r="IX62">
        <v>0</v>
      </c>
      <c r="IY62">
        <v>0</v>
      </c>
      <c r="IZ62">
        <v>0</v>
      </c>
      <c r="JA62">
        <v>0</v>
      </c>
      <c r="JB62">
        <v>0</v>
      </c>
      <c r="JC62">
        <v>0</v>
      </c>
      <c r="JD62">
        <v>0</v>
      </c>
      <c r="JE62">
        <v>0</v>
      </c>
      <c r="JF62">
        <v>0</v>
      </c>
      <c r="JG62">
        <v>0</v>
      </c>
      <c r="JH62">
        <v>0</v>
      </c>
      <c r="JI62">
        <v>0</v>
      </c>
      <c r="JJ62">
        <v>0</v>
      </c>
      <c r="JK62">
        <v>0</v>
      </c>
      <c r="JL62">
        <v>0</v>
      </c>
      <c r="JM62">
        <v>0</v>
      </c>
      <c r="JN62">
        <v>0</v>
      </c>
      <c r="JO62">
        <v>0</v>
      </c>
      <c r="JP62">
        <v>0</v>
      </c>
      <c r="JQ62">
        <v>0</v>
      </c>
      <c r="JR62">
        <v>0</v>
      </c>
      <c r="JS62">
        <v>0</v>
      </c>
      <c r="JT62">
        <v>0</v>
      </c>
      <c r="JU62">
        <v>0</v>
      </c>
      <c r="JV62">
        <v>0</v>
      </c>
      <c r="JW62">
        <v>0</v>
      </c>
      <c r="JX62">
        <v>0</v>
      </c>
      <c r="JY62">
        <v>0</v>
      </c>
      <c r="JZ62">
        <v>0</v>
      </c>
      <c r="KA62">
        <v>0</v>
      </c>
      <c r="KB62">
        <v>0</v>
      </c>
      <c r="KC62">
        <v>0</v>
      </c>
      <c r="KD62">
        <v>0</v>
      </c>
      <c r="KE62">
        <v>0</v>
      </c>
      <c r="KF62">
        <v>0</v>
      </c>
      <c r="KG62">
        <v>0</v>
      </c>
      <c r="KH62">
        <v>0</v>
      </c>
      <c r="KI62">
        <v>0</v>
      </c>
      <c r="KJ62">
        <v>0</v>
      </c>
      <c r="KK62">
        <v>0</v>
      </c>
      <c r="KL62">
        <v>0</v>
      </c>
      <c r="KM62">
        <v>0</v>
      </c>
      <c r="KN62">
        <v>0</v>
      </c>
      <c r="KO62">
        <v>0</v>
      </c>
      <c r="KP62">
        <v>0</v>
      </c>
      <c r="KQ62">
        <v>0</v>
      </c>
      <c r="KR62">
        <v>0</v>
      </c>
      <c r="KS62">
        <v>0</v>
      </c>
      <c r="KT62">
        <v>0</v>
      </c>
      <c r="KU62">
        <v>0</v>
      </c>
      <c r="KV62">
        <v>0</v>
      </c>
      <c r="KW62">
        <v>0</v>
      </c>
      <c r="KX62">
        <v>0</v>
      </c>
      <c r="KY62">
        <v>0</v>
      </c>
      <c r="KZ62">
        <v>0</v>
      </c>
      <c r="LA62">
        <v>0</v>
      </c>
      <c r="LB62">
        <v>0</v>
      </c>
      <c r="LC62">
        <v>0</v>
      </c>
      <c r="LD62">
        <v>0</v>
      </c>
      <c r="LE62">
        <v>0</v>
      </c>
      <c r="LF62">
        <v>0</v>
      </c>
      <c r="LG62">
        <v>0</v>
      </c>
      <c r="LH62">
        <v>0</v>
      </c>
      <c r="LI62">
        <v>0</v>
      </c>
      <c r="LJ62">
        <v>0</v>
      </c>
      <c r="LK62">
        <v>0</v>
      </c>
      <c r="LL62">
        <v>0</v>
      </c>
      <c r="LM62">
        <v>0</v>
      </c>
      <c r="LN62">
        <v>0</v>
      </c>
      <c r="LO62">
        <v>0</v>
      </c>
      <c r="LP62">
        <v>0</v>
      </c>
      <c r="LQ62">
        <v>0</v>
      </c>
      <c r="LR62">
        <v>0</v>
      </c>
      <c r="LS62">
        <v>0</v>
      </c>
      <c r="LT62">
        <v>0</v>
      </c>
      <c r="LU62">
        <v>0</v>
      </c>
      <c r="LV62">
        <v>0</v>
      </c>
      <c r="LW62">
        <v>0</v>
      </c>
      <c r="LX62">
        <v>0</v>
      </c>
      <c r="LY62">
        <v>0</v>
      </c>
      <c r="LZ62">
        <v>0</v>
      </c>
      <c r="MA62">
        <v>0</v>
      </c>
      <c r="MB62">
        <v>0</v>
      </c>
      <c r="MC62">
        <v>0</v>
      </c>
      <c r="MD62">
        <v>0</v>
      </c>
      <c r="ME62">
        <v>0</v>
      </c>
      <c r="MF62">
        <v>0</v>
      </c>
      <c r="MG62">
        <v>0</v>
      </c>
      <c r="MH62">
        <v>0</v>
      </c>
      <c r="MI62">
        <v>0</v>
      </c>
      <c r="MJ62">
        <v>0</v>
      </c>
      <c r="MK62">
        <v>0</v>
      </c>
      <c r="ML62">
        <v>0</v>
      </c>
      <c r="MM62">
        <v>0</v>
      </c>
      <c r="MN62">
        <v>0</v>
      </c>
      <c r="MO62">
        <v>0</v>
      </c>
      <c r="MP62">
        <v>0</v>
      </c>
      <c r="MQ62">
        <v>0</v>
      </c>
      <c r="MR62">
        <v>0</v>
      </c>
      <c r="MS62">
        <v>0</v>
      </c>
      <c r="MT62">
        <v>0</v>
      </c>
      <c r="MU62">
        <v>0</v>
      </c>
      <c r="MV62">
        <v>0</v>
      </c>
      <c r="MW62">
        <v>0</v>
      </c>
      <c r="MX62">
        <v>0</v>
      </c>
      <c r="MY62">
        <v>0</v>
      </c>
      <c r="MZ62">
        <v>0</v>
      </c>
      <c r="NA62">
        <v>0</v>
      </c>
      <c r="NB62">
        <v>0</v>
      </c>
      <c r="NC62">
        <v>0</v>
      </c>
      <c r="ND62">
        <v>0</v>
      </c>
      <c r="NE62">
        <v>0</v>
      </c>
      <c r="NF62">
        <v>0</v>
      </c>
      <c r="NG62">
        <v>0</v>
      </c>
      <c r="NH62">
        <v>0</v>
      </c>
      <c r="NI62">
        <v>0</v>
      </c>
      <c r="NJ62">
        <v>0</v>
      </c>
      <c r="NK62">
        <v>0</v>
      </c>
      <c r="NL62">
        <v>0</v>
      </c>
      <c r="NM62">
        <v>0</v>
      </c>
      <c r="NN62">
        <v>0</v>
      </c>
      <c r="NO62">
        <v>0</v>
      </c>
      <c r="NP62">
        <v>0</v>
      </c>
      <c r="NQ62">
        <v>0</v>
      </c>
      <c r="NR62">
        <v>0</v>
      </c>
      <c r="NS62">
        <v>0</v>
      </c>
      <c r="NT62">
        <v>0</v>
      </c>
      <c r="NU62">
        <v>0</v>
      </c>
      <c r="NV62">
        <v>0</v>
      </c>
      <c r="NW62">
        <v>0</v>
      </c>
      <c r="NX62">
        <v>0</v>
      </c>
      <c r="NY62">
        <v>0</v>
      </c>
      <c r="NZ62">
        <v>0</v>
      </c>
      <c r="OA62">
        <v>0</v>
      </c>
      <c r="OB62">
        <v>0</v>
      </c>
      <c r="OC62">
        <v>0</v>
      </c>
      <c r="OD62">
        <v>0</v>
      </c>
      <c r="OE62">
        <v>0</v>
      </c>
      <c r="OF62">
        <v>0</v>
      </c>
      <c r="OG62">
        <v>0</v>
      </c>
      <c r="OH62">
        <v>0</v>
      </c>
      <c r="OI62">
        <v>0</v>
      </c>
      <c r="OJ62">
        <v>0</v>
      </c>
      <c r="OK62">
        <v>0</v>
      </c>
      <c r="OL62">
        <v>0</v>
      </c>
      <c r="OM62">
        <v>0</v>
      </c>
      <c r="ON62">
        <v>0</v>
      </c>
      <c r="OO62">
        <v>0</v>
      </c>
      <c r="OP62">
        <v>0</v>
      </c>
      <c r="OQ62">
        <v>0</v>
      </c>
      <c r="OR62">
        <v>0</v>
      </c>
      <c r="OS62">
        <v>0</v>
      </c>
      <c r="OT62">
        <v>0</v>
      </c>
      <c r="OU62">
        <v>0</v>
      </c>
      <c r="OV62">
        <v>0</v>
      </c>
      <c r="OW62">
        <v>0</v>
      </c>
      <c r="OX62">
        <v>0</v>
      </c>
      <c r="OY62">
        <v>0</v>
      </c>
      <c r="OZ62">
        <v>0</v>
      </c>
      <c r="PA62">
        <v>0</v>
      </c>
      <c r="PB62">
        <v>0</v>
      </c>
      <c r="PC62">
        <v>0</v>
      </c>
      <c r="PD62">
        <v>0</v>
      </c>
      <c r="PE62">
        <v>0</v>
      </c>
      <c r="PF62">
        <v>0</v>
      </c>
      <c r="PG62">
        <v>0</v>
      </c>
      <c r="PH62">
        <v>0</v>
      </c>
      <c r="PI62">
        <v>0</v>
      </c>
      <c r="PJ62">
        <v>0</v>
      </c>
      <c r="PK62">
        <v>0</v>
      </c>
      <c r="PL62">
        <v>0</v>
      </c>
      <c r="PM62">
        <v>0</v>
      </c>
      <c r="PN62">
        <v>0</v>
      </c>
      <c r="PO62">
        <v>0</v>
      </c>
      <c r="PP62">
        <v>0</v>
      </c>
      <c r="PQ62">
        <v>0</v>
      </c>
      <c r="PR62">
        <v>0</v>
      </c>
      <c r="PS62">
        <v>0</v>
      </c>
      <c r="PT62">
        <v>0</v>
      </c>
      <c r="PU62">
        <v>0</v>
      </c>
      <c r="PV62">
        <v>0</v>
      </c>
      <c r="PW62">
        <v>0</v>
      </c>
      <c r="PX62">
        <v>0</v>
      </c>
      <c r="PY62">
        <v>0</v>
      </c>
      <c r="PZ62">
        <v>0</v>
      </c>
      <c r="QA62">
        <v>0</v>
      </c>
      <c r="QB62">
        <v>0</v>
      </c>
      <c r="QC62">
        <v>0</v>
      </c>
      <c r="QD62">
        <v>0</v>
      </c>
      <c r="QE62">
        <v>0</v>
      </c>
      <c r="QF62">
        <v>0</v>
      </c>
      <c r="QG62">
        <v>0</v>
      </c>
      <c r="QH62">
        <v>0</v>
      </c>
      <c r="QI62">
        <v>0</v>
      </c>
      <c r="QJ62">
        <v>0</v>
      </c>
      <c r="QK62">
        <v>0</v>
      </c>
      <c r="QL62">
        <v>0</v>
      </c>
      <c r="QM62">
        <v>0</v>
      </c>
      <c r="QN62">
        <v>0</v>
      </c>
      <c r="QO62">
        <v>0</v>
      </c>
      <c r="QP62">
        <v>0</v>
      </c>
      <c r="QQ62">
        <v>0</v>
      </c>
      <c r="QR62">
        <v>0</v>
      </c>
      <c r="QS62">
        <v>0</v>
      </c>
      <c r="QT62">
        <v>0</v>
      </c>
      <c r="QU62">
        <v>0</v>
      </c>
      <c r="QV62">
        <v>0</v>
      </c>
      <c r="QW62">
        <v>0</v>
      </c>
      <c r="QX62">
        <v>0</v>
      </c>
      <c r="QY62">
        <v>0</v>
      </c>
      <c r="QZ62">
        <v>0</v>
      </c>
      <c r="RA62">
        <v>0</v>
      </c>
      <c r="RB62">
        <v>0</v>
      </c>
      <c r="RC62">
        <v>0</v>
      </c>
      <c r="RD62">
        <v>0</v>
      </c>
      <c r="RE62">
        <v>0</v>
      </c>
      <c r="RF62">
        <v>0</v>
      </c>
      <c r="RG62">
        <v>0</v>
      </c>
      <c r="RH62">
        <v>0</v>
      </c>
      <c r="RI62">
        <v>0</v>
      </c>
      <c r="RJ62">
        <v>0</v>
      </c>
      <c r="RK62">
        <v>0</v>
      </c>
      <c r="RL62">
        <v>0</v>
      </c>
      <c r="RM62">
        <v>0</v>
      </c>
      <c r="RN62">
        <v>0</v>
      </c>
      <c r="RO62">
        <v>0</v>
      </c>
      <c r="RP62">
        <v>0</v>
      </c>
      <c r="RQ62">
        <v>0</v>
      </c>
      <c r="RR62">
        <v>0</v>
      </c>
      <c r="RS62">
        <v>0</v>
      </c>
      <c r="RT62">
        <v>0</v>
      </c>
      <c r="RU62">
        <v>0</v>
      </c>
      <c r="RV62">
        <v>0</v>
      </c>
      <c r="RW62">
        <v>0</v>
      </c>
      <c r="RX62">
        <v>0</v>
      </c>
      <c r="RY62">
        <v>0</v>
      </c>
      <c r="RZ62">
        <v>0</v>
      </c>
      <c r="SA62">
        <v>0</v>
      </c>
      <c r="SB62">
        <v>0</v>
      </c>
      <c r="SC62">
        <v>0</v>
      </c>
      <c r="SD62">
        <v>0</v>
      </c>
      <c r="SE62">
        <v>0</v>
      </c>
      <c r="SF62">
        <v>0</v>
      </c>
      <c r="SG62">
        <v>0</v>
      </c>
      <c r="SH62">
        <v>0</v>
      </c>
      <c r="SI62">
        <v>0</v>
      </c>
      <c r="SJ62">
        <v>0</v>
      </c>
      <c r="SK62">
        <v>0</v>
      </c>
      <c r="SL62">
        <v>0</v>
      </c>
      <c r="SM62">
        <v>0</v>
      </c>
      <c r="SN62">
        <v>0</v>
      </c>
      <c r="SO62">
        <v>0</v>
      </c>
      <c r="SP62">
        <v>0</v>
      </c>
      <c r="SQ62">
        <v>0</v>
      </c>
      <c r="SR62">
        <v>0</v>
      </c>
      <c r="SS62">
        <v>0</v>
      </c>
      <c r="ST62">
        <v>0</v>
      </c>
      <c r="SU62">
        <v>0</v>
      </c>
      <c r="SV62">
        <v>0</v>
      </c>
      <c r="SW62">
        <v>0</v>
      </c>
      <c r="SX62">
        <v>0</v>
      </c>
      <c r="SY62">
        <v>0</v>
      </c>
      <c r="SZ62">
        <v>0</v>
      </c>
      <c r="TA62">
        <v>0</v>
      </c>
      <c r="TB62">
        <v>0</v>
      </c>
      <c r="TC62">
        <v>0</v>
      </c>
      <c r="TD62">
        <v>0</v>
      </c>
      <c r="TE62">
        <v>0</v>
      </c>
      <c r="TF62">
        <v>0</v>
      </c>
      <c r="TG62">
        <v>0</v>
      </c>
      <c r="TH62">
        <v>0</v>
      </c>
      <c r="TI62">
        <v>0</v>
      </c>
      <c r="TJ62">
        <v>0</v>
      </c>
      <c r="TK62">
        <v>0</v>
      </c>
      <c r="TL62">
        <v>0</v>
      </c>
      <c r="TM62">
        <v>0</v>
      </c>
      <c r="TN62">
        <v>0</v>
      </c>
      <c r="TO62">
        <v>0</v>
      </c>
      <c r="TP62">
        <v>0</v>
      </c>
      <c r="TQ62">
        <v>0</v>
      </c>
      <c r="TR62">
        <v>0</v>
      </c>
      <c r="TS62">
        <v>0</v>
      </c>
      <c r="TT62">
        <v>0</v>
      </c>
      <c r="TU62">
        <v>0</v>
      </c>
      <c r="TV62">
        <v>0</v>
      </c>
      <c r="TW62">
        <v>0</v>
      </c>
      <c r="TX62">
        <v>0</v>
      </c>
      <c r="TY62">
        <v>0</v>
      </c>
      <c r="TZ62">
        <v>0</v>
      </c>
      <c r="UA62">
        <v>0</v>
      </c>
      <c r="UB62">
        <v>0</v>
      </c>
      <c r="UC62">
        <v>0</v>
      </c>
      <c r="UD62">
        <v>0</v>
      </c>
      <c r="UE62">
        <v>0</v>
      </c>
      <c r="UF62">
        <v>0</v>
      </c>
      <c r="UG62">
        <v>0</v>
      </c>
      <c r="UH62">
        <v>0</v>
      </c>
      <c r="UI62">
        <v>0</v>
      </c>
      <c r="UJ62">
        <v>0</v>
      </c>
      <c r="UK62">
        <v>0</v>
      </c>
      <c r="UL62">
        <v>0</v>
      </c>
    </row>
    <row r="63" spans="1:558" ht="15" customHeight="1" x14ac:dyDescent="0.25">
      <c r="A63" s="38">
        <v>43530</v>
      </c>
      <c r="B63" s="38">
        <v>43530</v>
      </c>
      <c r="C63" s="39" t="s">
        <v>11</v>
      </c>
      <c r="D63" s="39">
        <v>44122011</v>
      </c>
      <c r="E63" s="39" t="s">
        <v>1258</v>
      </c>
      <c r="F63" s="39" t="s">
        <v>5</v>
      </c>
      <c r="G63" s="48">
        <v>2.65</v>
      </c>
      <c r="H63" s="128">
        <f t="shared" si="1"/>
        <v>0</v>
      </c>
      <c r="I63" s="52">
        <v>16</v>
      </c>
      <c r="J63" s="55">
        <v>16</v>
      </c>
      <c r="K63" s="49">
        <f t="shared" si="0"/>
        <v>0</v>
      </c>
      <c r="L63" s="40"/>
      <c r="M63" s="40"/>
      <c r="N63" s="40"/>
      <c r="O63" s="40">
        <v>0</v>
      </c>
      <c r="P63" s="40">
        <v>0</v>
      </c>
      <c r="Q63" s="40">
        <v>0</v>
      </c>
      <c r="R63" s="40">
        <v>0</v>
      </c>
      <c r="S63" s="40">
        <v>0</v>
      </c>
      <c r="T63" s="40">
        <v>0</v>
      </c>
      <c r="U63" s="40">
        <v>0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0</v>
      </c>
      <c r="DY63">
        <v>0</v>
      </c>
      <c r="DZ63">
        <v>0</v>
      </c>
      <c r="EA63">
        <v>0</v>
      </c>
      <c r="EB63">
        <v>0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0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0</v>
      </c>
      <c r="FO63">
        <v>0</v>
      </c>
      <c r="FP63">
        <v>0</v>
      </c>
      <c r="FQ63">
        <v>0</v>
      </c>
      <c r="FR63">
        <v>0</v>
      </c>
      <c r="FS63">
        <v>0</v>
      </c>
      <c r="FT63">
        <v>0</v>
      </c>
      <c r="FU63">
        <v>0</v>
      </c>
      <c r="FV63">
        <v>0</v>
      </c>
      <c r="FW63">
        <v>0</v>
      </c>
      <c r="FX63">
        <v>0</v>
      </c>
      <c r="FY63">
        <v>0</v>
      </c>
      <c r="FZ63">
        <v>0</v>
      </c>
      <c r="GA63">
        <v>0</v>
      </c>
      <c r="GB63">
        <v>0</v>
      </c>
      <c r="GC63">
        <v>0</v>
      </c>
      <c r="GD63">
        <v>0</v>
      </c>
      <c r="GE63">
        <v>0</v>
      </c>
      <c r="GF63">
        <v>0</v>
      </c>
      <c r="GG63">
        <v>0</v>
      </c>
      <c r="GH63">
        <v>0</v>
      </c>
      <c r="GI63">
        <v>0</v>
      </c>
      <c r="GJ63">
        <v>0</v>
      </c>
      <c r="GK63">
        <v>0</v>
      </c>
      <c r="GL63">
        <v>0</v>
      </c>
      <c r="GM63">
        <v>0</v>
      </c>
      <c r="GN63">
        <v>0</v>
      </c>
      <c r="GO63">
        <v>0</v>
      </c>
      <c r="GP63">
        <v>0</v>
      </c>
      <c r="GQ63">
        <v>0</v>
      </c>
      <c r="GR63">
        <v>0</v>
      </c>
      <c r="GS63">
        <v>0</v>
      </c>
      <c r="GT63">
        <v>0</v>
      </c>
      <c r="GU63">
        <v>0</v>
      </c>
      <c r="GV63">
        <v>0</v>
      </c>
      <c r="GW63">
        <v>0</v>
      </c>
      <c r="GX63">
        <v>0</v>
      </c>
      <c r="GY63">
        <v>0</v>
      </c>
      <c r="GZ63">
        <v>0</v>
      </c>
      <c r="HA63">
        <v>0</v>
      </c>
      <c r="HB63">
        <v>0</v>
      </c>
      <c r="HC63">
        <v>0</v>
      </c>
      <c r="HD63">
        <v>0</v>
      </c>
      <c r="HE63">
        <v>0</v>
      </c>
      <c r="HF63">
        <v>0</v>
      </c>
      <c r="HG63">
        <v>0</v>
      </c>
      <c r="HH63">
        <v>0</v>
      </c>
      <c r="HI63">
        <v>0</v>
      </c>
      <c r="HJ63">
        <v>0</v>
      </c>
      <c r="HK63">
        <v>0</v>
      </c>
      <c r="HL63">
        <v>0</v>
      </c>
      <c r="HM63">
        <v>0</v>
      </c>
      <c r="HN63">
        <v>0</v>
      </c>
      <c r="HO63">
        <v>0</v>
      </c>
      <c r="HP63">
        <v>0</v>
      </c>
      <c r="HQ63">
        <v>0</v>
      </c>
      <c r="HR63">
        <v>0</v>
      </c>
      <c r="HS63">
        <v>0</v>
      </c>
      <c r="HT63">
        <v>0</v>
      </c>
      <c r="HU63">
        <v>0</v>
      </c>
      <c r="HV63">
        <v>0</v>
      </c>
      <c r="HW63">
        <v>0</v>
      </c>
      <c r="HX63">
        <v>0</v>
      </c>
      <c r="HY63">
        <v>0</v>
      </c>
      <c r="HZ63">
        <v>0</v>
      </c>
      <c r="IA63">
        <v>0</v>
      </c>
      <c r="IB63">
        <v>0</v>
      </c>
      <c r="IC63">
        <v>0</v>
      </c>
      <c r="ID63">
        <v>0</v>
      </c>
      <c r="IE63">
        <v>0</v>
      </c>
      <c r="IF63">
        <v>0</v>
      </c>
      <c r="IG63">
        <v>0</v>
      </c>
      <c r="IH63">
        <v>0</v>
      </c>
      <c r="II63">
        <v>0</v>
      </c>
      <c r="IJ63">
        <v>0</v>
      </c>
      <c r="IK63">
        <v>0</v>
      </c>
      <c r="IL63">
        <v>0</v>
      </c>
      <c r="IM63">
        <v>0</v>
      </c>
      <c r="IN63">
        <v>0</v>
      </c>
      <c r="IO63">
        <v>0</v>
      </c>
      <c r="IP63">
        <v>0</v>
      </c>
      <c r="IQ63">
        <v>0</v>
      </c>
      <c r="IR63">
        <v>0</v>
      </c>
      <c r="IS63">
        <v>0</v>
      </c>
      <c r="IT63">
        <v>0</v>
      </c>
      <c r="IU63">
        <v>0</v>
      </c>
      <c r="IV63">
        <v>0</v>
      </c>
      <c r="IW63">
        <v>0</v>
      </c>
      <c r="IX63">
        <v>0</v>
      </c>
      <c r="IY63">
        <v>0</v>
      </c>
      <c r="IZ63">
        <v>0</v>
      </c>
      <c r="JA63">
        <v>0</v>
      </c>
      <c r="JB63">
        <v>0</v>
      </c>
      <c r="JC63">
        <v>0</v>
      </c>
      <c r="JD63">
        <v>0</v>
      </c>
      <c r="JE63">
        <v>0</v>
      </c>
      <c r="JF63">
        <v>0</v>
      </c>
      <c r="JG63">
        <v>0</v>
      </c>
      <c r="JH63">
        <v>0</v>
      </c>
      <c r="JI63">
        <v>0</v>
      </c>
      <c r="JJ63">
        <v>0</v>
      </c>
      <c r="JK63">
        <v>0</v>
      </c>
      <c r="JL63">
        <v>0</v>
      </c>
      <c r="JM63">
        <v>0</v>
      </c>
      <c r="JN63">
        <v>0</v>
      </c>
      <c r="JO63">
        <v>0</v>
      </c>
      <c r="JP63">
        <v>0</v>
      </c>
      <c r="JQ63">
        <v>0</v>
      </c>
      <c r="JR63">
        <v>0</v>
      </c>
      <c r="JS63">
        <v>0</v>
      </c>
      <c r="JT63">
        <v>0</v>
      </c>
      <c r="JU63">
        <v>0</v>
      </c>
      <c r="JV63">
        <v>0</v>
      </c>
      <c r="JW63">
        <v>0</v>
      </c>
      <c r="JX63">
        <v>0</v>
      </c>
      <c r="JY63">
        <v>0</v>
      </c>
      <c r="JZ63">
        <v>0</v>
      </c>
      <c r="KA63">
        <v>0</v>
      </c>
      <c r="KB63">
        <v>0</v>
      </c>
      <c r="KC63">
        <v>0</v>
      </c>
      <c r="KD63">
        <v>0</v>
      </c>
      <c r="KE63">
        <v>0</v>
      </c>
      <c r="KF63">
        <v>0</v>
      </c>
      <c r="KG63">
        <v>0</v>
      </c>
      <c r="KH63">
        <v>0</v>
      </c>
      <c r="KI63">
        <v>0</v>
      </c>
      <c r="KJ63">
        <v>0</v>
      </c>
      <c r="KK63">
        <v>0</v>
      </c>
      <c r="KL63">
        <v>0</v>
      </c>
      <c r="KM63">
        <v>0</v>
      </c>
      <c r="KN63">
        <v>0</v>
      </c>
      <c r="KO63">
        <v>0</v>
      </c>
      <c r="KP63">
        <v>0</v>
      </c>
      <c r="KQ63">
        <v>0</v>
      </c>
      <c r="KR63">
        <v>0</v>
      </c>
      <c r="KS63">
        <v>0</v>
      </c>
      <c r="KT63">
        <v>0</v>
      </c>
      <c r="KU63">
        <v>0</v>
      </c>
      <c r="KV63">
        <v>0</v>
      </c>
      <c r="KW63">
        <v>0</v>
      </c>
      <c r="KX63">
        <v>0</v>
      </c>
      <c r="KY63">
        <v>0</v>
      </c>
      <c r="KZ63">
        <v>0</v>
      </c>
      <c r="LA63">
        <v>0</v>
      </c>
      <c r="LB63">
        <v>0</v>
      </c>
      <c r="LC63">
        <v>0</v>
      </c>
      <c r="LD63">
        <v>0</v>
      </c>
      <c r="LE63">
        <v>0</v>
      </c>
      <c r="LF63">
        <v>0</v>
      </c>
      <c r="LG63">
        <v>0</v>
      </c>
      <c r="LH63">
        <v>0</v>
      </c>
      <c r="LI63">
        <v>0</v>
      </c>
      <c r="LJ63">
        <v>0</v>
      </c>
      <c r="LK63">
        <v>0</v>
      </c>
      <c r="LL63">
        <v>0</v>
      </c>
      <c r="LM63">
        <v>0</v>
      </c>
      <c r="LN63">
        <v>0</v>
      </c>
      <c r="LO63">
        <v>0</v>
      </c>
      <c r="LP63">
        <v>0</v>
      </c>
      <c r="LQ63">
        <v>0</v>
      </c>
      <c r="LR63">
        <v>0</v>
      </c>
      <c r="LS63">
        <v>0</v>
      </c>
      <c r="LT63">
        <v>0</v>
      </c>
      <c r="LU63">
        <v>0</v>
      </c>
      <c r="LV63">
        <v>0</v>
      </c>
      <c r="LW63">
        <v>0</v>
      </c>
      <c r="LX63">
        <v>0</v>
      </c>
      <c r="LY63">
        <v>0</v>
      </c>
      <c r="LZ63">
        <v>0</v>
      </c>
      <c r="MA63">
        <v>0</v>
      </c>
      <c r="MB63">
        <v>0</v>
      </c>
      <c r="MC63">
        <v>0</v>
      </c>
      <c r="MD63">
        <v>0</v>
      </c>
      <c r="ME63">
        <v>0</v>
      </c>
      <c r="MF63">
        <v>0</v>
      </c>
      <c r="MG63">
        <v>0</v>
      </c>
      <c r="MH63">
        <v>0</v>
      </c>
      <c r="MI63">
        <v>0</v>
      </c>
      <c r="MJ63">
        <v>0</v>
      </c>
      <c r="MK63">
        <v>0</v>
      </c>
      <c r="ML63">
        <v>0</v>
      </c>
      <c r="MM63">
        <v>0</v>
      </c>
      <c r="MN63">
        <v>0</v>
      </c>
      <c r="MO63">
        <v>0</v>
      </c>
      <c r="MP63">
        <v>0</v>
      </c>
      <c r="MQ63">
        <v>0</v>
      </c>
      <c r="MR63">
        <v>0</v>
      </c>
      <c r="MS63">
        <v>0</v>
      </c>
      <c r="MT63">
        <v>0</v>
      </c>
      <c r="MU63">
        <v>0</v>
      </c>
      <c r="MV63">
        <v>0</v>
      </c>
      <c r="MW63">
        <v>0</v>
      </c>
      <c r="MX63">
        <v>0</v>
      </c>
      <c r="MY63">
        <v>0</v>
      </c>
      <c r="MZ63">
        <v>0</v>
      </c>
      <c r="NA63">
        <v>0</v>
      </c>
      <c r="NB63">
        <v>0</v>
      </c>
      <c r="NC63">
        <v>0</v>
      </c>
      <c r="ND63">
        <v>0</v>
      </c>
      <c r="NE63">
        <v>0</v>
      </c>
      <c r="NF63">
        <v>0</v>
      </c>
      <c r="NG63">
        <v>0</v>
      </c>
      <c r="NH63">
        <v>0</v>
      </c>
      <c r="NI63">
        <v>0</v>
      </c>
      <c r="NJ63">
        <v>0</v>
      </c>
      <c r="NK63">
        <v>0</v>
      </c>
      <c r="NL63">
        <v>0</v>
      </c>
      <c r="NM63">
        <v>0</v>
      </c>
      <c r="NN63">
        <v>0</v>
      </c>
      <c r="NO63">
        <v>0</v>
      </c>
      <c r="NP63">
        <v>0</v>
      </c>
      <c r="NQ63">
        <v>0</v>
      </c>
      <c r="NR63">
        <v>0</v>
      </c>
      <c r="NS63">
        <v>0</v>
      </c>
      <c r="NT63">
        <v>0</v>
      </c>
      <c r="NU63">
        <v>0</v>
      </c>
      <c r="NV63">
        <v>0</v>
      </c>
      <c r="NW63">
        <v>0</v>
      </c>
      <c r="NX63">
        <v>0</v>
      </c>
      <c r="NY63">
        <v>0</v>
      </c>
      <c r="NZ63">
        <v>0</v>
      </c>
      <c r="OA63">
        <v>0</v>
      </c>
      <c r="OB63">
        <v>0</v>
      </c>
      <c r="OC63">
        <v>0</v>
      </c>
      <c r="OD63">
        <v>0</v>
      </c>
      <c r="OE63">
        <v>0</v>
      </c>
      <c r="OF63">
        <v>0</v>
      </c>
      <c r="OG63">
        <v>0</v>
      </c>
      <c r="OH63">
        <v>0</v>
      </c>
      <c r="OI63">
        <v>0</v>
      </c>
      <c r="OJ63">
        <v>0</v>
      </c>
      <c r="OK63">
        <v>0</v>
      </c>
      <c r="OL63">
        <v>0</v>
      </c>
      <c r="OM63">
        <v>0</v>
      </c>
      <c r="ON63">
        <v>0</v>
      </c>
      <c r="OO63">
        <v>0</v>
      </c>
      <c r="OP63">
        <v>0</v>
      </c>
      <c r="OQ63">
        <v>0</v>
      </c>
      <c r="OR63">
        <v>0</v>
      </c>
      <c r="OS63">
        <v>0</v>
      </c>
      <c r="OT63">
        <v>0</v>
      </c>
      <c r="OU63">
        <v>0</v>
      </c>
      <c r="OV63">
        <v>0</v>
      </c>
      <c r="OW63">
        <v>0</v>
      </c>
      <c r="OX63">
        <v>0</v>
      </c>
      <c r="OY63">
        <v>0</v>
      </c>
      <c r="OZ63">
        <v>0</v>
      </c>
      <c r="PA63">
        <v>0</v>
      </c>
      <c r="PB63">
        <v>0</v>
      </c>
      <c r="PC63">
        <v>0</v>
      </c>
      <c r="PD63">
        <v>0</v>
      </c>
      <c r="PE63">
        <v>0</v>
      </c>
      <c r="PF63">
        <v>0</v>
      </c>
      <c r="PG63">
        <v>0</v>
      </c>
      <c r="PH63">
        <v>0</v>
      </c>
      <c r="PI63">
        <v>0</v>
      </c>
      <c r="PJ63">
        <v>0</v>
      </c>
      <c r="PK63">
        <v>0</v>
      </c>
      <c r="PL63">
        <v>0</v>
      </c>
      <c r="PM63">
        <v>0</v>
      </c>
      <c r="PN63">
        <v>0</v>
      </c>
      <c r="PO63">
        <v>0</v>
      </c>
      <c r="PP63">
        <v>0</v>
      </c>
      <c r="PQ63">
        <v>0</v>
      </c>
      <c r="PR63">
        <v>0</v>
      </c>
      <c r="PS63">
        <v>0</v>
      </c>
      <c r="PT63">
        <v>0</v>
      </c>
      <c r="PU63">
        <v>0</v>
      </c>
      <c r="PV63">
        <v>0</v>
      </c>
      <c r="PW63">
        <v>0</v>
      </c>
      <c r="PX63">
        <v>0</v>
      </c>
      <c r="PY63">
        <v>0</v>
      </c>
      <c r="PZ63">
        <v>0</v>
      </c>
      <c r="QA63">
        <v>0</v>
      </c>
      <c r="QB63">
        <v>0</v>
      </c>
      <c r="QC63">
        <v>0</v>
      </c>
      <c r="QD63">
        <v>0</v>
      </c>
      <c r="QE63">
        <v>0</v>
      </c>
      <c r="QF63">
        <v>0</v>
      </c>
      <c r="QG63">
        <v>0</v>
      </c>
      <c r="QH63">
        <v>0</v>
      </c>
      <c r="QI63">
        <v>0</v>
      </c>
      <c r="QJ63">
        <v>0</v>
      </c>
      <c r="QK63">
        <v>0</v>
      </c>
      <c r="QL63">
        <v>0</v>
      </c>
      <c r="QM63">
        <v>0</v>
      </c>
      <c r="QN63">
        <v>0</v>
      </c>
      <c r="QO63">
        <v>0</v>
      </c>
      <c r="QP63">
        <v>0</v>
      </c>
      <c r="QQ63">
        <v>0</v>
      </c>
      <c r="QR63">
        <v>0</v>
      </c>
      <c r="QS63">
        <v>0</v>
      </c>
      <c r="QT63">
        <v>0</v>
      </c>
      <c r="QU63">
        <v>0</v>
      </c>
      <c r="QV63">
        <v>0</v>
      </c>
      <c r="QW63">
        <v>0</v>
      </c>
      <c r="QX63">
        <v>0</v>
      </c>
      <c r="QY63">
        <v>0</v>
      </c>
      <c r="QZ63">
        <v>0</v>
      </c>
      <c r="RA63">
        <v>0</v>
      </c>
      <c r="RB63">
        <v>0</v>
      </c>
      <c r="RC63">
        <v>0</v>
      </c>
      <c r="RD63">
        <v>0</v>
      </c>
      <c r="RE63">
        <v>0</v>
      </c>
      <c r="RF63">
        <v>0</v>
      </c>
      <c r="RG63">
        <v>0</v>
      </c>
      <c r="RH63">
        <v>0</v>
      </c>
      <c r="RI63">
        <v>0</v>
      </c>
      <c r="RJ63">
        <v>0</v>
      </c>
      <c r="RK63">
        <v>0</v>
      </c>
      <c r="RL63">
        <v>0</v>
      </c>
      <c r="RM63">
        <v>0</v>
      </c>
      <c r="RN63">
        <v>0</v>
      </c>
      <c r="RO63">
        <v>0</v>
      </c>
      <c r="RP63">
        <v>0</v>
      </c>
      <c r="RQ63">
        <v>0</v>
      </c>
      <c r="RR63">
        <v>0</v>
      </c>
      <c r="RS63">
        <v>0</v>
      </c>
      <c r="RT63">
        <v>0</v>
      </c>
      <c r="RU63">
        <v>0</v>
      </c>
      <c r="RV63">
        <v>0</v>
      </c>
      <c r="RW63">
        <v>0</v>
      </c>
      <c r="RX63">
        <v>0</v>
      </c>
      <c r="RY63">
        <v>0</v>
      </c>
      <c r="RZ63">
        <v>0</v>
      </c>
      <c r="SA63">
        <v>0</v>
      </c>
      <c r="SB63">
        <v>0</v>
      </c>
      <c r="SC63">
        <v>0</v>
      </c>
      <c r="SD63">
        <v>0</v>
      </c>
      <c r="SE63">
        <v>0</v>
      </c>
      <c r="SF63">
        <v>0</v>
      </c>
      <c r="SG63">
        <v>0</v>
      </c>
      <c r="SH63">
        <v>0</v>
      </c>
      <c r="SI63">
        <v>0</v>
      </c>
      <c r="SJ63">
        <v>0</v>
      </c>
      <c r="SK63">
        <v>0</v>
      </c>
      <c r="SL63">
        <v>0</v>
      </c>
      <c r="SM63">
        <v>0</v>
      </c>
      <c r="SN63">
        <v>0</v>
      </c>
      <c r="SO63">
        <v>0</v>
      </c>
      <c r="SP63">
        <v>0</v>
      </c>
      <c r="SQ63">
        <v>0</v>
      </c>
      <c r="SR63">
        <v>0</v>
      </c>
      <c r="SS63">
        <v>0</v>
      </c>
      <c r="ST63">
        <v>0</v>
      </c>
      <c r="SU63">
        <v>0</v>
      </c>
      <c r="SV63">
        <v>0</v>
      </c>
      <c r="SW63">
        <v>0</v>
      </c>
      <c r="SX63">
        <v>0</v>
      </c>
      <c r="SY63">
        <v>0</v>
      </c>
      <c r="SZ63">
        <v>0</v>
      </c>
      <c r="TA63">
        <v>0</v>
      </c>
      <c r="TB63">
        <v>0</v>
      </c>
      <c r="TC63">
        <v>0</v>
      </c>
      <c r="TD63">
        <v>0</v>
      </c>
      <c r="TE63">
        <v>0</v>
      </c>
      <c r="TF63">
        <v>0</v>
      </c>
      <c r="TG63">
        <v>0</v>
      </c>
      <c r="TH63">
        <v>0</v>
      </c>
      <c r="TI63">
        <v>0</v>
      </c>
      <c r="TJ63">
        <v>0</v>
      </c>
      <c r="TK63">
        <v>0</v>
      </c>
      <c r="TL63">
        <v>0</v>
      </c>
      <c r="TM63">
        <v>0</v>
      </c>
      <c r="TN63">
        <v>0</v>
      </c>
      <c r="TO63">
        <v>0</v>
      </c>
      <c r="TP63">
        <v>0</v>
      </c>
      <c r="TQ63">
        <v>0</v>
      </c>
      <c r="TR63">
        <v>0</v>
      </c>
      <c r="TS63">
        <v>0</v>
      </c>
      <c r="TT63">
        <v>0</v>
      </c>
      <c r="TU63">
        <v>0</v>
      </c>
      <c r="TV63">
        <v>0</v>
      </c>
      <c r="TW63">
        <v>0</v>
      </c>
      <c r="TX63">
        <v>0</v>
      </c>
      <c r="TY63">
        <v>0</v>
      </c>
      <c r="TZ63">
        <v>0</v>
      </c>
      <c r="UA63">
        <v>0</v>
      </c>
      <c r="UB63">
        <v>0</v>
      </c>
      <c r="UC63">
        <v>0</v>
      </c>
      <c r="UD63">
        <v>0</v>
      </c>
      <c r="UE63">
        <v>0</v>
      </c>
      <c r="UF63">
        <v>0</v>
      </c>
      <c r="UG63">
        <v>0</v>
      </c>
      <c r="UH63">
        <v>0</v>
      </c>
      <c r="UI63">
        <v>0</v>
      </c>
      <c r="UJ63">
        <v>0</v>
      </c>
      <c r="UK63">
        <v>0</v>
      </c>
      <c r="UL63">
        <v>0</v>
      </c>
    </row>
    <row r="64" spans="1:558" ht="15" customHeight="1" x14ac:dyDescent="0.25">
      <c r="A64" s="38">
        <v>43425</v>
      </c>
      <c r="B64" s="38">
        <v>43425</v>
      </c>
      <c r="C64" s="39" t="s">
        <v>11</v>
      </c>
      <c r="D64" s="39">
        <v>44122011</v>
      </c>
      <c r="E64" s="39" t="s">
        <v>53</v>
      </c>
      <c r="F64" s="39" t="s">
        <v>19</v>
      </c>
      <c r="G64" s="48">
        <v>875</v>
      </c>
      <c r="H64" s="128">
        <f t="shared" si="1"/>
        <v>2625</v>
      </c>
      <c r="I64" s="52">
        <v>3</v>
      </c>
      <c r="J64" s="55">
        <v>0</v>
      </c>
      <c r="K64" s="49">
        <f t="shared" si="0"/>
        <v>3</v>
      </c>
      <c r="L64" s="40"/>
      <c r="M64" s="40"/>
      <c r="N64" s="40"/>
      <c r="O64" s="40">
        <v>0</v>
      </c>
      <c r="P64" s="40">
        <v>0</v>
      </c>
      <c r="Q64" s="40">
        <v>0</v>
      </c>
      <c r="R64" s="40">
        <v>0</v>
      </c>
      <c r="S64" s="40">
        <v>0</v>
      </c>
      <c r="T64" s="40">
        <v>0</v>
      </c>
      <c r="U64" s="40">
        <v>0</v>
      </c>
      <c r="V64" s="40">
        <v>0</v>
      </c>
      <c r="W64" s="40">
        <v>0</v>
      </c>
      <c r="X64" s="40">
        <v>0</v>
      </c>
      <c r="Y64" s="40">
        <v>0</v>
      </c>
      <c r="Z64" s="40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0</v>
      </c>
      <c r="DY64">
        <v>0</v>
      </c>
      <c r="DZ64">
        <v>0</v>
      </c>
      <c r="EA64">
        <v>0</v>
      </c>
      <c r="EB64">
        <v>0</v>
      </c>
      <c r="EC64">
        <v>0</v>
      </c>
      <c r="ED64">
        <v>0</v>
      </c>
      <c r="EE64">
        <v>0</v>
      </c>
      <c r="EF64">
        <v>0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0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0</v>
      </c>
      <c r="ET64">
        <v>0</v>
      </c>
      <c r="EU64">
        <v>0</v>
      </c>
      <c r="EV64">
        <v>0</v>
      </c>
      <c r="EW64">
        <v>0</v>
      </c>
      <c r="EX64">
        <v>0</v>
      </c>
      <c r="EY64">
        <v>0</v>
      </c>
      <c r="EZ64">
        <v>0</v>
      </c>
      <c r="FA64">
        <v>0</v>
      </c>
      <c r="FB64">
        <v>0</v>
      </c>
      <c r="FC64">
        <v>0</v>
      </c>
      <c r="FD64">
        <v>0</v>
      </c>
      <c r="FE64">
        <v>0</v>
      </c>
      <c r="FF64">
        <v>0</v>
      </c>
      <c r="FG64">
        <v>0</v>
      </c>
      <c r="FH64">
        <v>0</v>
      </c>
      <c r="FI64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>
        <v>0</v>
      </c>
      <c r="FQ64">
        <v>0</v>
      </c>
      <c r="FR64">
        <v>0</v>
      </c>
      <c r="FS64">
        <v>0</v>
      </c>
      <c r="FT64">
        <v>0</v>
      </c>
      <c r="FU64">
        <v>0</v>
      </c>
      <c r="FV64">
        <v>0</v>
      </c>
      <c r="FW64">
        <v>0</v>
      </c>
      <c r="FX64">
        <v>0</v>
      </c>
      <c r="FY64">
        <v>0</v>
      </c>
      <c r="FZ64">
        <v>0</v>
      </c>
      <c r="GA64">
        <v>0</v>
      </c>
      <c r="GB64">
        <v>0</v>
      </c>
      <c r="GC64">
        <v>0</v>
      </c>
      <c r="GD64">
        <v>0</v>
      </c>
      <c r="GE64">
        <v>0</v>
      </c>
      <c r="GF64">
        <v>0</v>
      </c>
      <c r="GG64">
        <v>0</v>
      </c>
      <c r="GH64">
        <v>0</v>
      </c>
      <c r="GI64">
        <v>0</v>
      </c>
      <c r="GJ64">
        <v>0</v>
      </c>
      <c r="GK64">
        <v>0</v>
      </c>
      <c r="GL64">
        <v>0</v>
      </c>
      <c r="GM64">
        <v>0</v>
      </c>
      <c r="GN64">
        <v>0</v>
      </c>
      <c r="GO64">
        <v>0</v>
      </c>
      <c r="GP64">
        <v>0</v>
      </c>
      <c r="GQ64">
        <v>0</v>
      </c>
      <c r="GR64">
        <v>0</v>
      </c>
      <c r="GS64">
        <v>0</v>
      </c>
      <c r="GT64">
        <v>0</v>
      </c>
      <c r="GU64">
        <v>0</v>
      </c>
      <c r="GV64">
        <v>0</v>
      </c>
      <c r="GW64">
        <v>0</v>
      </c>
      <c r="GX64">
        <v>0</v>
      </c>
      <c r="GY64">
        <v>0</v>
      </c>
      <c r="GZ64">
        <v>0</v>
      </c>
      <c r="HA64">
        <v>0</v>
      </c>
      <c r="HB64">
        <v>0</v>
      </c>
      <c r="HC64">
        <v>0</v>
      </c>
      <c r="HD64">
        <v>0</v>
      </c>
      <c r="HE64">
        <v>0</v>
      </c>
      <c r="HF64">
        <v>0</v>
      </c>
      <c r="HG64">
        <v>0</v>
      </c>
      <c r="HH64">
        <v>0</v>
      </c>
      <c r="HI64">
        <v>0</v>
      </c>
      <c r="HJ64">
        <v>0</v>
      </c>
      <c r="HK64">
        <v>0</v>
      </c>
      <c r="HL64">
        <v>0</v>
      </c>
      <c r="HM64">
        <v>0</v>
      </c>
      <c r="HN64">
        <v>0</v>
      </c>
      <c r="HO64">
        <v>0</v>
      </c>
      <c r="HP64">
        <v>0</v>
      </c>
      <c r="HQ64">
        <v>0</v>
      </c>
      <c r="HR64">
        <v>0</v>
      </c>
      <c r="HS64">
        <v>0</v>
      </c>
      <c r="HT64">
        <v>0</v>
      </c>
      <c r="HU64">
        <v>0</v>
      </c>
      <c r="HV64">
        <v>0</v>
      </c>
      <c r="HW64">
        <v>0</v>
      </c>
      <c r="HX64">
        <v>0</v>
      </c>
      <c r="HY64">
        <v>0</v>
      </c>
      <c r="HZ64">
        <v>0</v>
      </c>
      <c r="IA64">
        <v>0</v>
      </c>
      <c r="IB64">
        <v>0</v>
      </c>
      <c r="IC64">
        <v>0</v>
      </c>
      <c r="ID64">
        <v>0</v>
      </c>
      <c r="IE64">
        <v>0</v>
      </c>
      <c r="IF64">
        <v>0</v>
      </c>
      <c r="IG64">
        <v>0</v>
      </c>
      <c r="IH64">
        <v>0</v>
      </c>
      <c r="II64">
        <v>0</v>
      </c>
      <c r="IJ64">
        <v>0</v>
      </c>
      <c r="IK64">
        <v>0</v>
      </c>
      <c r="IL64">
        <v>0</v>
      </c>
      <c r="IM64">
        <v>0</v>
      </c>
      <c r="IN64">
        <v>0</v>
      </c>
      <c r="IO64">
        <v>0</v>
      </c>
      <c r="IP64">
        <v>0</v>
      </c>
      <c r="IQ64">
        <v>0</v>
      </c>
      <c r="IR64">
        <v>0</v>
      </c>
      <c r="IS64">
        <v>0</v>
      </c>
      <c r="IT64">
        <v>0</v>
      </c>
      <c r="IU64">
        <v>0</v>
      </c>
      <c r="IV64">
        <v>0</v>
      </c>
      <c r="IW64">
        <v>0</v>
      </c>
      <c r="IX64">
        <v>0</v>
      </c>
      <c r="IY64">
        <v>0</v>
      </c>
      <c r="IZ64">
        <v>0</v>
      </c>
      <c r="JA64">
        <v>0</v>
      </c>
      <c r="JB64">
        <v>0</v>
      </c>
      <c r="JC64">
        <v>0</v>
      </c>
      <c r="JD64">
        <v>0</v>
      </c>
      <c r="JE64">
        <v>0</v>
      </c>
      <c r="JF64">
        <v>0</v>
      </c>
      <c r="JG64">
        <v>0</v>
      </c>
      <c r="JH64">
        <v>0</v>
      </c>
      <c r="JI64">
        <v>0</v>
      </c>
      <c r="JJ64">
        <v>0</v>
      </c>
      <c r="JK64">
        <v>0</v>
      </c>
      <c r="JL64">
        <v>0</v>
      </c>
      <c r="JM64">
        <v>0</v>
      </c>
      <c r="JN64">
        <v>0</v>
      </c>
      <c r="JO64">
        <v>0</v>
      </c>
      <c r="JP64">
        <v>0</v>
      </c>
      <c r="JQ64">
        <v>0</v>
      </c>
      <c r="JR64">
        <v>0</v>
      </c>
      <c r="JS64">
        <v>0</v>
      </c>
      <c r="JT64">
        <v>0</v>
      </c>
      <c r="JU64">
        <v>0</v>
      </c>
      <c r="JV64">
        <v>0</v>
      </c>
      <c r="JW64">
        <v>0</v>
      </c>
      <c r="JX64">
        <v>0</v>
      </c>
      <c r="JY64">
        <v>0</v>
      </c>
      <c r="JZ64">
        <v>0</v>
      </c>
      <c r="KA64">
        <v>0</v>
      </c>
      <c r="KB64">
        <v>0</v>
      </c>
      <c r="KC64">
        <v>0</v>
      </c>
      <c r="KD64">
        <v>0</v>
      </c>
      <c r="KE64">
        <v>0</v>
      </c>
      <c r="KF64">
        <v>0</v>
      </c>
      <c r="KG64">
        <v>0</v>
      </c>
      <c r="KH64">
        <v>0</v>
      </c>
      <c r="KI64">
        <v>0</v>
      </c>
      <c r="KJ64">
        <v>0</v>
      </c>
      <c r="KK64">
        <v>0</v>
      </c>
      <c r="KL64">
        <v>0</v>
      </c>
      <c r="KM64">
        <v>0</v>
      </c>
      <c r="KN64">
        <v>0</v>
      </c>
      <c r="KO64">
        <v>0</v>
      </c>
      <c r="KP64">
        <v>0</v>
      </c>
      <c r="KQ64">
        <v>0</v>
      </c>
      <c r="KR64">
        <v>0</v>
      </c>
      <c r="KS64">
        <v>0</v>
      </c>
      <c r="KT64">
        <v>0</v>
      </c>
      <c r="KU64">
        <v>0</v>
      </c>
      <c r="KV64">
        <v>0</v>
      </c>
      <c r="KW64">
        <v>0</v>
      </c>
      <c r="KX64">
        <v>0</v>
      </c>
      <c r="KY64">
        <v>0</v>
      </c>
      <c r="KZ64">
        <v>0</v>
      </c>
      <c r="LA64">
        <v>0</v>
      </c>
      <c r="LB64">
        <v>0</v>
      </c>
      <c r="LC64">
        <v>0</v>
      </c>
      <c r="LD64">
        <v>0</v>
      </c>
      <c r="LE64">
        <v>0</v>
      </c>
      <c r="LF64">
        <v>0</v>
      </c>
      <c r="LG64">
        <v>0</v>
      </c>
      <c r="LH64">
        <v>0</v>
      </c>
      <c r="LI64">
        <v>0</v>
      </c>
      <c r="LJ64">
        <v>0</v>
      </c>
      <c r="LK64">
        <v>0</v>
      </c>
      <c r="LL64">
        <v>0</v>
      </c>
      <c r="LM64">
        <v>0</v>
      </c>
      <c r="LN64">
        <v>0</v>
      </c>
      <c r="LO64">
        <v>0</v>
      </c>
      <c r="LP64">
        <v>0</v>
      </c>
      <c r="LQ64">
        <v>0</v>
      </c>
      <c r="LR64">
        <v>0</v>
      </c>
      <c r="LS64">
        <v>0</v>
      </c>
      <c r="LT64">
        <v>0</v>
      </c>
      <c r="LU64">
        <v>0</v>
      </c>
      <c r="LV64">
        <v>0</v>
      </c>
      <c r="LW64">
        <v>0</v>
      </c>
      <c r="LX64">
        <v>0</v>
      </c>
      <c r="LY64">
        <v>0</v>
      </c>
      <c r="LZ64">
        <v>0</v>
      </c>
      <c r="MA64">
        <v>0</v>
      </c>
      <c r="MB64">
        <v>0</v>
      </c>
      <c r="MC64">
        <v>0</v>
      </c>
      <c r="MD64">
        <v>0</v>
      </c>
      <c r="ME64">
        <v>0</v>
      </c>
      <c r="MF64">
        <v>0</v>
      </c>
      <c r="MG64">
        <v>0</v>
      </c>
      <c r="MH64">
        <v>0</v>
      </c>
      <c r="MI64">
        <v>0</v>
      </c>
      <c r="MJ64">
        <v>0</v>
      </c>
      <c r="MK64">
        <v>0</v>
      </c>
      <c r="ML64">
        <v>0</v>
      </c>
      <c r="MM64">
        <v>0</v>
      </c>
      <c r="MN64">
        <v>0</v>
      </c>
      <c r="MO64">
        <v>0</v>
      </c>
      <c r="MP64">
        <v>0</v>
      </c>
      <c r="MQ64">
        <v>0</v>
      </c>
      <c r="MR64">
        <v>0</v>
      </c>
      <c r="MS64">
        <v>0</v>
      </c>
      <c r="MT64">
        <v>0</v>
      </c>
      <c r="MU64">
        <v>0</v>
      </c>
      <c r="MV64">
        <v>0</v>
      </c>
      <c r="MW64">
        <v>0</v>
      </c>
      <c r="MX64">
        <v>0</v>
      </c>
      <c r="MY64">
        <v>0</v>
      </c>
      <c r="MZ64">
        <v>0</v>
      </c>
      <c r="NA64">
        <v>0</v>
      </c>
      <c r="NB64">
        <v>0</v>
      </c>
      <c r="NC64">
        <v>0</v>
      </c>
      <c r="ND64">
        <v>0</v>
      </c>
      <c r="NE64">
        <v>0</v>
      </c>
      <c r="NF64">
        <v>0</v>
      </c>
      <c r="NG64">
        <v>0</v>
      </c>
      <c r="NH64">
        <v>0</v>
      </c>
      <c r="NI64">
        <v>0</v>
      </c>
      <c r="NJ64">
        <v>0</v>
      </c>
      <c r="NK64">
        <v>0</v>
      </c>
      <c r="NL64">
        <v>0</v>
      </c>
      <c r="NM64">
        <v>0</v>
      </c>
      <c r="NN64">
        <v>0</v>
      </c>
      <c r="NO64">
        <v>0</v>
      </c>
      <c r="NP64">
        <v>0</v>
      </c>
      <c r="NQ64">
        <v>0</v>
      </c>
      <c r="NR64">
        <v>0</v>
      </c>
      <c r="NS64">
        <v>0</v>
      </c>
      <c r="NT64">
        <v>0</v>
      </c>
      <c r="NU64">
        <v>0</v>
      </c>
      <c r="NV64">
        <v>0</v>
      </c>
      <c r="NW64">
        <v>0</v>
      </c>
      <c r="NX64">
        <v>0</v>
      </c>
      <c r="NY64">
        <v>0</v>
      </c>
      <c r="NZ64">
        <v>0</v>
      </c>
      <c r="OA64">
        <v>0</v>
      </c>
      <c r="OB64">
        <v>0</v>
      </c>
      <c r="OC64">
        <v>0</v>
      </c>
      <c r="OD64">
        <v>0</v>
      </c>
      <c r="OE64">
        <v>0</v>
      </c>
      <c r="OF64">
        <v>0</v>
      </c>
      <c r="OG64">
        <v>0</v>
      </c>
      <c r="OH64">
        <v>0</v>
      </c>
      <c r="OI64">
        <v>0</v>
      </c>
      <c r="OJ64">
        <v>0</v>
      </c>
      <c r="OK64">
        <v>0</v>
      </c>
      <c r="OL64">
        <v>0</v>
      </c>
      <c r="OM64">
        <v>0</v>
      </c>
      <c r="ON64">
        <v>0</v>
      </c>
      <c r="OO64">
        <v>0</v>
      </c>
      <c r="OP64">
        <v>0</v>
      </c>
      <c r="OQ64">
        <v>0</v>
      </c>
      <c r="OR64">
        <v>0</v>
      </c>
      <c r="OS64">
        <v>0</v>
      </c>
      <c r="OT64">
        <v>0</v>
      </c>
      <c r="OU64">
        <v>0</v>
      </c>
      <c r="OV64">
        <v>0</v>
      </c>
      <c r="OW64">
        <v>0</v>
      </c>
      <c r="OX64">
        <v>0</v>
      </c>
      <c r="OY64">
        <v>0</v>
      </c>
      <c r="OZ64">
        <v>0</v>
      </c>
      <c r="PA64">
        <v>0</v>
      </c>
      <c r="PB64">
        <v>0</v>
      </c>
      <c r="PC64">
        <v>0</v>
      </c>
      <c r="PD64">
        <v>0</v>
      </c>
      <c r="PE64">
        <v>0</v>
      </c>
      <c r="PF64">
        <v>0</v>
      </c>
      <c r="PG64">
        <v>0</v>
      </c>
      <c r="PH64">
        <v>0</v>
      </c>
      <c r="PI64">
        <v>0</v>
      </c>
      <c r="PJ64">
        <v>0</v>
      </c>
      <c r="PK64">
        <v>0</v>
      </c>
      <c r="PL64">
        <v>0</v>
      </c>
      <c r="PM64">
        <v>0</v>
      </c>
      <c r="PN64">
        <v>0</v>
      </c>
      <c r="PO64">
        <v>0</v>
      </c>
      <c r="PP64">
        <v>0</v>
      </c>
      <c r="PQ64">
        <v>0</v>
      </c>
      <c r="PR64">
        <v>0</v>
      </c>
      <c r="PS64">
        <v>0</v>
      </c>
      <c r="PT64">
        <v>0</v>
      </c>
      <c r="PU64">
        <v>0</v>
      </c>
      <c r="PV64">
        <v>0</v>
      </c>
      <c r="PW64">
        <v>0</v>
      </c>
      <c r="PX64">
        <v>0</v>
      </c>
      <c r="PY64">
        <v>0</v>
      </c>
      <c r="PZ64">
        <v>0</v>
      </c>
      <c r="QA64">
        <v>0</v>
      </c>
      <c r="QB64">
        <v>0</v>
      </c>
      <c r="QC64">
        <v>0</v>
      </c>
      <c r="QD64">
        <v>0</v>
      </c>
      <c r="QE64">
        <v>0</v>
      </c>
      <c r="QF64">
        <v>0</v>
      </c>
      <c r="QG64">
        <v>0</v>
      </c>
      <c r="QH64">
        <v>0</v>
      </c>
      <c r="QI64">
        <v>0</v>
      </c>
      <c r="QJ64">
        <v>0</v>
      </c>
      <c r="QK64">
        <v>0</v>
      </c>
      <c r="QL64">
        <v>0</v>
      </c>
      <c r="QM64">
        <v>0</v>
      </c>
      <c r="QN64">
        <v>0</v>
      </c>
      <c r="QO64">
        <v>0</v>
      </c>
      <c r="QP64">
        <v>0</v>
      </c>
      <c r="QQ64">
        <v>0</v>
      </c>
      <c r="QR64">
        <v>0</v>
      </c>
      <c r="QS64">
        <v>0</v>
      </c>
      <c r="QT64">
        <v>0</v>
      </c>
      <c r="QU64">
        <v>0</v>
      </c>
      <c r="QV64">
        <v>0</v>
      </c>
      <c r="QW64">
        <v>0</v>
      </c>
      <c r="QX64">
        <v>0</v>
      </c>
      <c r="QY64">
        <v>0</v>
      </c>
      <c r="QZ64">
        <v>0</v>
      </c>
      <c r="RA64">
        <v>0</v>
      </c>
      <c r="RB64">
        <v>0</v>
      </c>
      <c r="RC64">
        <v>0</v>
      </c>
      <c r="RD64">
        <v>0</v>
      </c>
      <c r="RE64">
        <v>0</v>
      </c>
      <c r="RF64">
        <v>0</v>
      </c>
      <c r="RG64">
        <v>0</v>
      </c>
      <c r="RH64">
        <v>0</v>
      </c>
      <c r="RI64">
        <v>0</v>
      </c>
      <c r="RJ64">
        <v>0</v>
      </c>
      <c r="RK64">
        <v>0</v>
      </c>
      <c r="RL64">
        <v>0</v>
      </c>
      <c r="RM64">
        <v>0</v>
      </c>
      <c r="RN64">
        <v>0</v>
      </c>
      <c r="RO64">
        <v>0</v>
      </c>
      <c r="RP64">
        <v>0</v>
      </c>
      <c r="RQ64">
        <v>0</v>
      </c>
      <c r="RR64">
        <v>0</v>
      </c>
      <c r="RS64">
        <v>0</v>
      </c>
      <c r="RT64">
        <v>0</v>
      </c>
      <c r="RU64">
        <v>0</v>
      </c>
      <c r="RV64">
        <v>0</v>
      </c>
      <c r="RW64">
        <v>0</v>
      </c>
      <c r="RX64">
        <v>0</v>
      </c>
      <c r="RY64">
        <v>0</v>
      </c>
      <c r="RZ64">
        <v>0</v>
      </c>
      <c r="SA64">
        <v>0</v>
      </c>
      <c r="SB64">
        <v>0</v>
      </c>
      <c r="SC64">
        <v>0</v>
      </c>
      <c r="SD64">
        <v>0</v>
      </c>
      <c r="SE64">
        <v>0</v>
      </c>
      <c r="SF64">
        <v>0</v>
      </c>
      <c r="SG64">
        <v>0</v>
      </c>
      <c r="SH64">
        <v>0</v>
      </c>
      <c r="SI64">
        <v>0</v>
      </c>
      <c r="SJ64">
        <v>0</v>
      </c>
      <c r="SK64">
        <v>0</v>
      </c>
      <c r="SL64">
        <v>0</v>
      </c>
      <c r="SM64">
        <v>0</v>
      </c>
      <c r="SN64">
        <v>0</v>
      </c>
      <c r="SO64">
        <v>0</v>
      </c>
      <c r="SP64">
        <v>0</v>
      </c>
      <c r="SQ64">
        <v>0</v>
      </c>
      <c r="SR64">
        <v>0</v>
      </c>
      <c r="SS64">
        <v>0</v>
      </c>
      <c r="ST64">
        <v>0</v>
      </c>
      <c r="SU64">
        <v>0</v>
      </c>
      <c r="SV64">
        <v>0</v>
      </c>
      <c r="SW64">
        <v>0</v>
      </c>
      <c r="SX64">
        <v>0</v>
      </c>
      <c r="SY64">
        <v>0</v>
      </c>
      <c r="SZ64">
        <v>0</v>
      </c>
      <c r="TA64">
        <v>0</v>
      </c>
      <c r="TB64">
        <v>0</v>
      </c>
      <c r="TC64">
        <v>0</v>
      </c>
      <c r="TD64">
        <v>0</v>
      </c>
      <c r="TE64">
        <v>0</v>
      </c>
      <c r="TF64">
        <v>0</v>
      </c>
      <c r="TG64">
        <v>0</v>
      </c>
      <c r="TH64">
        <v>0</v>
      </c>
      <c r="TI64">
        <v>0</v>
      </c>
      <c r="TJ64">
        <v>0</v>
      </c>
      <c r="TK64">
        <v>0</v>
      </c>
      <c r="TL64">
        <v>0</v>
      </c>
      <c r="TM64">
        <v>0</v>
      </c>
      <c r="TN64">
        <v>0</v>
      </c>
      <c r="TO64">
        <v>0</v>
      </c>
      <c r="TP64">
        <v>0</v>
      </c>
      <c r="TQ64">
        <v>0</v>
      </c>
      <c r="TR64">
        <v>0</v>
      </c>
      <c r="TS64">
        <v>0</v>
      </c>
      <c r="TT64">
        <v>0</v>
      </c>
      <c r="TU64">
        <v>0</v>
      </c>
      <c r="TV64">
        <v>0</v>
      </c>
      <c r="TW64">
        <v>0</v>
      </c>
      <c r="TX64">
        <v>0</v>
      </c>
      <c r="TY64">
        <v>0</v>
      </c>
      <c r="TZ64">
        <v>0</v>
      </c>
      <c r="UA64">
        <v>0</v>
      </c>
      <c r="UB64">
        <v>0</v>
      </c>
      <c r="UC64">
        <v>0</v>
      </c>
      <c r="UD64">
        <v>0</v>
      </c>
      <c r="UE64">
        <v>0</v>
      </c>
      <c r="UF64">
        <v>0</v>
      </c>
      <c r="UG64">
        <v>0</v>
      </c>
      <c r="UH64">
        <v>0</v>
      </c>
      <c r="UI64">
        <v>0</v>
      </c>
      <c r="UJ64">
        <v>0</v>
      </c>
      <c r="UK64">
        <v>0</v>
      </c>
      <c r="UL64">
        <v>0</v>
      </c>
    </row>
    <row r="65" spans="1:558" ht="15" customHeight="1" x14ac:dyDescent="0.25">
      <c r="A65" s="38">
        <v>43425</v>
      </c>
      <c r="B65" s="38">
        <v>43425</v>
      </c>
      <c r="C65" s="39" t="s">
        <v>11</v>
      </c>
      <c r="D65" s="39">
        <v>44122011</v>
      </c>
      <c r="E65" s="39" t="s">
        <v>53</v>
      </c>
      <c r="F65" s="39" t="s">
        <v>5</v>
      </c>
      <c r="G65" s="48">
        <v>35</v>
      </c>
      <c r="H65" s="128">
        <f t="shared" si="1"/>
        <v>0</v>
      </c>
      <c r="I65" s="52">
        <v>13</v>
      </c>
      <c r="J65" s="55">
        <v>13</v>
      </c>
      <c r="K65" s="49">
        <f t="shared" si="0"/>
        <v>0</v>
      </c>
      <c r="L65" s="40"/>
      <c r="M65" s="40"/>
      <c r="N65" s="40"/>
      <c r="O65" s="40">
        <v>0</v>
      </c>
      <c r="P65" s="40">
        <v>0</v>
      </c>
      <c r="Q65" s="40">
        <v>0</v>
      </c>
      <c r="R65" s="40">
        <v>0</v>
      </c>
      <c r="S65" s="40">
        <v>0</v>
      </c>
      <c r="T65" s="40">
        <v>0</v>
      </c>
      <c r="U65" s="40">
        <v>0</v>
      </c>
      <c r="V65" s="40">
        <v>0</v>
      </c>
      <c r="W65" s="40">
        <v>0</v>
      </c>
      <c r="X65" s="40">
        <v>0</v>
      </c>
      <c r="Y65" s="40">
        <v>0</v>
      </c>
      <c r="Z65" s="40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0</v>
      </c>
      <c r="DY65">
        <v>0</v>
      </c>
      <c r="DZ65">
        <v>0</v>
      </c>
      <c r="EA65">
        <v>0</v>
      </c>
      <c r="EB65">
        <v>0</v>
      </c>
      <c r="EC65">
        <v>0</v>
      </c>
      <c r="ED65">
        <v>0</v>
      </c>
      <c r="EE65">
        <v>0</v>
      </c>
      <c r="EF65">
        <v>0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</v>
      </c>
      <c r="EX65">
        <v>0</v>
      </c>
      <c r="EY65">
        <v>0</v>
      </c>
      <c r="EZ65">
        <v>0</v>
      </c>
      <c r="FA65">
        <v>0</v>
      </c>
      <c r="FB65">
        <v>0</v>
      </c>
      <c r="FC65">
        <v>0</v>
      </c>
      <c r="FD65">
        <v>0</v>
      </c>
      <c r="FE65">
        <v>0</v>
      </c>
      <c r="FF65">
        <v>0</v>
      </c>
      <c r="FG65">
        <v>0</v>
      </c>
      <c r="FH65">
        <v>0</v>
      </c>
      <c r="FI65">
        <v>0</v>
      </c>
      <c r="FJ65">
        <v>0</v>
      </c>
      <c r="FK65">
        <v>0</v>
      </c>
      <c r="FL65">
        <v>0</v>
      </c>
      <c r="FM65">
        <v>0</v>
      </c>
      <c r="FN65">
        <v>0</v>
      </c>
      <c r="FO65">
        <v>0</v>
      </c>
      <c r="FP65">
        <v>0</v>
      </c>
      <c r="FQ65">
        <v>0</v>
      </c>
      <c r="FR65">
        <v>0</v>
      </c>
      <c r="FS65">
        <v>0</v>
      </c>
      <c r="FT65">
        <v>0</v>
      </c>
      <c r="FU65">
        <v>0</v>
      </c>
      <c r="FV65">
        <v>0</v>
      </c>
      <c r="FW65">
        <v>0</v>
      </c>
      <c r="FX65">
        <v>0</v>
      </c>
      <c r="FY65">
        <v>0</v>
      </c>
      <c r="FZ65">
        <v>0</v>
      </c>
      <c r="GA65">
        <v>0</v>
      </c>
      <c r="GB65">
        <v>0</v>
      </c>
      <c r="GC65">
        <v>0</v>
      </c>
      <c r="GD65">
        <v>0</v>
      </c>
      <c r="GE65">
        <v>0</v>
      </c>
      <c r="GF65">
        <v>0</v>
      </c>
      <c r="GG65">
        <v>0</v>
      </c>
      <c r="GH65">
        <v>0</v>
      </c>
      <c r="GI65">
        <v>0</v>
      </c>
      <c r="GJ65">
        <v>0</v>
      </c>
      <c r="GK65">
        <v>0</v>
      </c>
      <c r="GL65">
        <v>0</v>
      </c>
      <c r="GM65">
        <v>0</v>
      </c>
      <c r="GN65">
        <v>0</v>
      </c>
      <c r="GO65">
        <v>0</v>
      </c>
      <c r="GP65">
        <v>0</v>
      </c>
      <c r="GQ65">
        <v>0</v>
      </c>
      <c r="GR65">
        <v>0</v>
      </c>
      <c r="GS65">
        <v>0</v>
      </c>
      <c r="GT65">
        <v>0</v>
      </c>
      <c r="GU65">
        <v>0</v>
      </c>
      <c r="GV65">
        <v>0</v>
      </c>
      <c r="GW65">
        <v>0</v>
      </c>
      <c r="GX65">
        <v>0</v>
      </c>
      <c r="GY65">
        <v>0</v>
      </c>
      <c r="GZ65">
        <v>0</v>
      </c>
      <c r="HA65">
        <v>0</v>
      </c>
      <c r="HB65">
        <v>0</v>
      </c>
      <c r="HC65">
        <v>0</v>
      </c>
      <c r="HD65">
        <v>0</v>
      </c>
      <c r="HE65">
        <v>0</v>
      </c>
      <c r="HF65">
        <v>0</v>
      </c>
      <c r="HG65">
        <v>0</v>
      </c>
      <c r="HH65">
        <v>0</v>
      </c>
      <c r="HI65">
        <v>0</v>
      </c>
      <c r="HJ65">
        <v>0</v>
      </c>
      <c r="HK65">
        <v>0</v>
      </c>
      <c r="HL65">
        <v>0</v>
      </c>
      <c r="HM65">
        <v>0</v>
      </c>
      <c r="HN65">
        <v>0</v>
      </c>
      <c r="HO65">
        <v>0</v>
      </c>
      <c r="HP65">
        <v>0</v>
      </c>
      <c r="HQ65">
        <v>0</v>
      </c>
      <c r="HR65">
        <v>0</v>
      </c>
      <c r="HS65">
        <v>0</v>
      </c>
      <c r="HT65">
        <v>0</v>
      </c>
      <c r="HU65">
        <v>0</v>
      </c>
      <c r="HV65">
        <v>0</v>
      </c>
      <c r="HW65">
        <v>0</v>
      </c>
      <c r="HX65">
        <v>0</v>
      </c>
      <c r="HY65">
        <v>0</v>
      </c>
      <c r="HZ65">
        <v>0</v>
      </c>
      <c r="IA65">
        <v>0</v>
      </c>
      <c r="IB65">
        <v>0</v>
      </c>
      <c r="IC65">
        <v>0</v>
      </c>
      <c r="ID65">
        <v>0</v>
      </c>
      <c r="IE65">
        <v>0</v>
      </c>
      <c r="IF65">
        <v>0</v>
      </c>
      <c r="IG65">
        <v>0</v>
      </c>
      <c r="IH65">
        <v>0</v>
      </c>
      <c r="II65">
        <v>0</v>
      </c>
      <c r="IJ65">
        <v>0</v>
      </c>
      <c r="IK65">
        <v>0</v>
      </c>
      <c r="IL65">
        <v>0</v>
      </c>
      <c r="IM65">
        <v>0</v>
      </c>
      <c r="IN65">
        <v>0</v>
      </c>
      <c r="IO65">
        <v>0</v>
      </c>
      <c r="IP65">
        <v>0</v>
      </c>
      <c r="IQ65">
        <v>0</v>
      </c>
      <c r="IR65">
        <v>0</v>
      </c>
      <c r="IS65">
        <v>0</v>
      </c>
      <c r="IT65">
        <v>0</v>
      </c>
      <c r="IU65">
        <v>0</v>
      </c>
      <c r="IV65">
        <v>0</v>
      </c>
      <c r="IW65">
        <v>0</v>
      </c>
      <c r="IX65">
        <v>0</v>
      </c>
      <c r="IY65">
        <v>0</v>
      </c>
      <c r="IZ65">
        <v>0</v>
      </c>
      <c r="JA65">
        <v>0</v>
      </c>
      <c r="JB65">
        <v>0</v>
      </c>
      <c r="JC65">
        <v>0</v>
      </c>
      <c r="JD65">
        <v>0</v>
      </c>
      <c r="JE65">
        <v>0</v>
      </c>
      <c r="JF65">
        <v>0</v>
      </c>
      <c r="JG65">
        <v>0</v>
      </c>
      <c r="JH65">
        <v>0</v>
      </c>
      <c r="JI65">
        <v>0</v>
      </c>
      <c r="JJ65">
        <v>0</v>
      </c>
      <c r="JK65">
        <v>0</v>
      </c>
      <c r="JL65">
        <v>0</v>
      </c>
      <c r="JM65">
        <v>0</v>
      </c>
      <c r="JN65">
        <v>0</v>
      </c>
      <c r="JO65">
        <v>0</v>
      </c>
      <c r="JP65">
        <v>0</v>
      </c>
      <c r="JQ65">
        <v>0</v>
      </c>
      <c r="JR65">
        <v>0</v>
      </c>
      <c r="JS65">
        <v>0</v>
      </c>
      <c r="JT65">
        <v>0</v>
      </c>
      <c r="JU65">
        <v>0</v>
      </c>
      <c r="JV65">
        <v>0</v>
      </c>
      <c r="JW65">
        <v>0</v>
      </c>
      <c r="JX65">
        <v>0</v>
      </c>
      <c r="JY65">
        <v>0</v>
      </c>
      <c r="JZ65">
        <v>0</v>
      </c>
      <c r="KA65">
        <v>0</v>
      </c>
      <c r="KB65">
        <v>0</v>
      </c>
      <c r="KC65">
        <v>0</v>
      </c>
      <c r="KD65">
        <v>0</v>
      </c>
      <c r="KE65">
        <v>0</v>
      </c>
      <c r="KF65">
        <v>0</v>
      </c>
      <c r="KG65">
        <v>0</v>
      </c>
      <c r="KH65">
        <v>0</v>
      </c>
      <c r="KI65">
        <v>0</v>
      </c>
      <c r="KJ65">
        <v>0</v>
      </c>
      <c r="KK65">
        <v>0</v>
      </c>
      <c r="KL65">
        <v>0</v>
      </c>
      <c r="KM65">
        <v>0</v>
      </c>
      <c r="KN65">
        <v>0</v>
      </c>
      <c r="KO65">
        <v>0</v>
      </c>
      <c r="KP65">
        <v>0</v>
      </c>
      <c r="KQ65">
        <v>0</v>
      </c>
      <c r="KR65">
        <v>0</v>
      </c>
      <c r="KS65">
        <v>0</v>
      </c>
      <c r="KT65">
        <v>0</v>
      </c>
      <c r="KU65">
        <v>0</v>
      </c>
      <c r="KV65">
        <v>0</v>
      </c>
      <c r="KW65">
        <v>0</v>
      </c>
      <c r="KX65">
        <v>0</v>
      </c>
      <c r="KY65">
        <v>0</v>
      </c>
      <c r="KZ65">
        <v>0</v>
      </c>
      <c r="LA65">
        <v>0</v>
      </c>
      <c r="LB65">
        <v>0</v>
      </c>
      <c r="LC65">
        <v>0</v>
      </c>
      <c r="LD65">
        <v>0</v>
      </c>
      <c r="LE65">
        <v>0</v>
      </c>
      <c r="LF65">
        <v>0</v>
      </c>
      <c r="LG65">
        <v>0</v>
      </c>
      <c r="LH65">
        <v>0</v>
      </c>
      <c r="LI65">
        <v>0</v>
      </c>
      <c r="LJ65">
        <v>0</v>
      </c>
      <c r="LK65">
        <v>0</v>
      </c>
      <c r="LL65">
        <v>0</v>
      </c>
      <c r="LM65">
        <v>0</v>
      </c>
      <c r="LN65">
        <v>0</v>
      </c>
      <c r="LO65">
        <v>0</v>
      </c>
      <c r="LP65">
        <v>0</v>
      </c>
      <c r="LQ65">
        <v>0</v>
      </c>
      <c r="LR65">
        <v>0</v>
      </c>
      <c r="LS65">
        <v>0</v>
      </c>
      <c r="LT65">
        <v>0</v>
      </c>
      <c r="LU65">
        <v>0</v>
      </c>
      <c r="LV65">
        <v>0</v>
      </c>
      <c r="LW65">
        <v>0</v>
      </c>
      <c r="LX65">
        <v>0</v>
      </c>
      <c r="LY65">
        <v>0</v>
      </c>
      <c r="LZ65">
        <v>0</v>
      </c>
      <c r="MA65">
        <v>0</v>
      </c>
      <c r="MB65">
        <v>0</v>
      </c>
      <c r="MC65">
        <v>0</v>
      </c>
      <c r="MD65">
        <v>0</v>
      </c>
      <c r="ME65">
        <v>0</v>
      </c>
      <c r="MF65">
        <v>0</v>
      </c>
      <c r="MG65">
        <v>0</v>
      </c>
      <c r="MH65">
        <v>0</v>
      </c>
      <c r="MI65">
        <v>0</v>
      </c>
      <c r="MJ65">
        <v>0</v>
      </c>
      <c r="MK65">
        <v>0</v>
      </c>
      <c r="ML65">
        <v>0</v>
      </c>
      <c r="MM65">
        <v>0</v>
      </c>
      <c r="MN65">
        <v>0</v>
      </c>
      <c r="MO65">
        <v>0</v>
      </c>
      <c r="MP65">
        <v>0</v>
      </c>
      <c r="MQ65">
        <v>0</v>
      </c>
      <c r="MR65">
        <v>0</v>
      </c>
      <c r="MS65">
        <v>0</v>
      </c>
      <c r="MT65">
        <v>0</v>
      </c>
      <c r="MU65">
        <v>0</v>
      </c>
      <c r="MV65">
        <v>0</v>
      </c>
      <c r="MW65">
        <v>0</v>
      </c>
      <c r="MX65">
        <v>0</v>
      </c>
      <c r="MY65">
        <v>0</v>
      </c>
      <c r="MZ65">
        <v>0</v>
      </c>
      <c r="NA65">
        <v>0</v>
      </c>
      <c r="NB65">
        <v>0</v>
      </c>
      <c r="NC65">
        <v>0</v>
      </c>
      <c r="ND65">
        <v>0</v>
      </c>
      <c r="NE65">
        <v>0</v>
      </c>
      <c r="NF65">
        <v>0</v>
      </c>
      <c r="NG65">
        <v>0</v>
      </c>
      <c r="NH65">
        <v>0</v>
      </c>
      <c r="NI65">
        <v>0</v>
      </c>
      <c r="NJ65">
        <v>0</v>
      </c>
      <c r="NK65">
        <v>0</v>
      </c>
      <c r="NL65">
        <v>0</v>
      </c>
      <c r="NM65">
        <v>0</v>
      </c>
      <c r="NN65">
        <v>0</v>
      </c>
      <c r="NO65">
        <v>0</v>
      </c>
      <c r="NP65">
        <v>0</v>
      </c>
      <c r="NQ65">
        <v>0</v>
      </c>
      <c r="NR65">
        <v>0</v>
      </c>
      <c r="NS65">
        <v>0</v>
      </c>
      <c r="NT65">
        <v>0</v>
      </c>
      <c r="NU65">
        <v>0</v>
      </c>
      <c r="NV65">
        <v>0</v>
      </c>
      <c r="NW65">
        <v>0</v>
      </c>
      <c r="NX65">
        <v>0</v>
      </c>
      <c r="NY65">
        <v>0</v>
      </c>
      <c r="NZ65">
        <v>0</v>
      </c>
      <c r="OA65">
        <v>0</v>
      </c>
      <c r="OB65">
        <v>0</v>
      </c>
      <c r="OC65">
        <v>0</v>
      </c>
      <c r="OD65">
        <v>0</v>
      </c>
      <c r="OE65">
        <v>0</v>
      </c>
      <c r="OF65">
        <v>0</v>
      </c>
      <c r="OG65">
        <v>0</v>
      </c>
      <c r="OH65">
        <v>0</v>
      </c>
      <c r="OI65">
        <v>0</v>
      </c>
      <c r="OJ65">
        <v>0</v>
      </c>
      <c r="OK65">
        <v>0</v>
      </c>
      <c r="OL65">
        <v>0</v>
      </c>
      <c r="OM65">
        <v>0</v>
      </c>
      <c r="ON65">
        <v>0</v>
      </c>
      <c r="OO65">
        <v>0</v>
      </c>
      <c r="OP65">
        <v>0</v>
      </c>
      <c r="OQ65">
        <v>0</v>
      </c>
      <c r="OR65">
        <v>0</v>
      </c>
      <c r="OS65">
        <v>0</v>
      </c>
      <c r="OT65">
        <v>0</v>
      </c>
      <c r="OU65">
        <v>0</v>
      </c>
      <c r="OV65">
        <v>0</v>
      </c>
      <c r="OW65">
        <v>0</v>
      </c>
      <c r="OX65">
        <v>0</v>
      </c>
      <c r="OY65">
        <v>0</v>
      </c>
      <c r="OZ65">
        <v>0</v>
      </c>
      <c r="PA65">
        <v>0</v>
      </c>
      <c r="PB65">
        <v>0</v>
      </c>
      <c r="PC65">
        <v>0</v>
      </c>
      <c r="PD65">
        <v>0</v>
      </c>
      <c r="PE65">
        <v>0</v>
      </c>
      <c r="PF65">
        <v>0</v>
      </c>
      <c r="PG65">
        <v>0</v>
      </c>
      <c r="PH65">
        <v>0</v>
      </c>
      <c r="PI65">
        <v>0</v>
      </c>
      <c r="PJ65">
        <v>0</v>
      </c>
      <c r="PK65">
        <v>0</v>
      </c>
      <c r="PL65">
        <v>0</v>
      </c>
      <c r="PM65">
        <v>0</v>
      </c>
      <c r="PN65">
        <v>0</v>
      </c>
      <c r="PO65">
        <v>0</v>
      </c>
      <c r="PP65">
        <v>0</v>
      </c>
      <c r="PQ65">
        <v>0</v>
      </c>
      <c r="PR65">
        <v>0</v>
      </c>
      <c r="PS65">
        <v>0</v>
      </c>
      <c r="PT65">
        <v>0</v>
      </c>
      <c r="PU65">
        <v>0</v>
      </c>
      <c r="PV65">
        <v>0</v>
      </c>
      <c r="PW65">
        <v>0</v>
      </c>
      <c r="PX65">
        <v>0</v>
      </c>
      <c r="PY65">
        <v>0</v>
      </c>
      <c r="PZ65">
        <v>0</v>
      </c>
      <c r="QA65">
        <v>0</v>
      </c>
      <c r="QB65">
        <v>0</v>
      </c>
      <c r="QC65">
        <v>0</v>
      </c>
      <c r="QD65">
        <v>0</v>
      </c>
      <c r="QE65">
        <v>0</v>
      </c>
      <c r="QF65">
        <v>0</v>
      </c>
      <c r="QG65">
        <v>0</v>
      </c>
      <c r="QH65">
        <v>0</v>
      </c>
      <c r="QI65">
        <v>0</v>
      </c>
      <c r="QJ65">
        <v>0</v>
      </c>
      <c r="QK65">
        <v>0</v>
      </c>
      <c r="QL65">
        <v>0</v>
      </c>
      <c r="QM65">
        <v>0</v>
      </c>
      <c r="QN65">
        <v>0</v>
      </c>
      <c r="QO65">
        <v>0</v>
      </c>
      <c r="QP65">
        <v>0</v>
      </c>
      <c r="QQ65">
        <v>0</v>
      </c>
      <c r="QR65">
        <v>0</v>
      </c>
      <c r="QS65">
        <v>0</v>
      </c>
      <c r="QT65">
        <v>0</v>
      </c>
      <c r="QU65">
        <v>0</v>
      </c>
      <c r="QV65">
        <v>0</v>
      </c>
      <c r="QW65">
        <v>0</v>
      </c>
      <c r="QX65">
        <v>0</v>
      </c>
      <c r="QY65">
        <v>0</v>
      </c>
      <c r="QZ65">
        <v>0</v>
      </c>
      <c r="RA65">
        <v>0</v>
      </c>
      <c r="RB65">
        <v>0</v>
      </c>
      <c r="RC65">
        <v>0</v>
      </c>
      <c r="RD65">
        <v>0</v>
      </c>
      <c r="RE65">
        <v>0</v>
      </c>
      <c r="RF65">
        <v>0</v>
      </c>
      <c r="RG65">
        <v>0</v>
      </c>
      <c r="RH65">
        <v>0</v>
      </c>
      <c r="RI65">
        <v>0</v>
      </c>
      <c r="RJ65">
        <v>0</v>
      </c>
      <c r="RK65">
        <v>0</v>
      </c>
      <c r="RL65">
        <v>0</v>
      </c>
      <c r="RM65">
        <v>0</v>
      </c>
      <c r="RN65">
        <v>0</v>
      </c>
      <c r="RO65">
        <v>0</v>
      </c>
      <c r="RP65">
        <v>0</v>
      </c>
      <c r="RQ65">
        <v>0</v>
      </c>
      <c r="RR65">
        <v>0</v>
      </c>
      <c r="RS65">
        <v>0</v>
      </c>
      <c r="RT65">
        <v>0</v>
      </c>
      <c r="RU65">
        <v>0</v>
      </c>
      <c r="RV65">
        <v>0</v>
      </c>
      <c r="RW65">
        <v>0</v>
      </c>
      <c r="RX65">
        <v>0</v>
      </c>
      <c r="RY65">
        <v>0</v>
      </c>
      <c r="RZ65">
        <v>0</v>
      </c>
      <c r="SA65">
        <v>0</v>
      </c>
      <c r="SB65">
        <v>0</v>
      </c>
      <c r="SC65">
        <v>0</v>
      </c>
      <c r="SD65">
        <v>0</v>
      </c>
      <c r="SE65">
        <v>0</v>
      </c>
      <c r="SF65">
        <v>0</v>
      </c>
      <c r="SG65">
        <v>0</v>
      </c>
      <c r="SH65">
        <v>0</v>
      </c>
      <c r="SI65">
        <v>0</v>
      </c>
      <c r="SJ65">
        <v>0</v>
      </c>
      <c r="SK65">
        <v>0</v>
      </c>
      <c r="SL65">
        <v>0</v>
      </c>
      <c r="SM65">
        <v>0</v>
      </c>
      <c r="SN65">
        <v>0</v>
      </c>
      <c r="SO65">
        <v>0</v>
      </c>
      <c r="SP65">
        <v>0</v>
      </c>
      <c r="SQ65">
        <v>0</v>
      </c>
      <c r="SR65">
        <v>0</v>
      </c>
      <c r="SS65">
        <v>0</v>
      </c>
      <c r="ST65">
        <v>0</v>
      </c>
      <c r="SU65">
        <v>0</v>
      </c>
      <c r="SV65">
        <v>0</v>
      </c>
      <c r="SW65">
        <v>0</v>
      </c>
      <c r="SX65">
        <v>0</v>
      </c>
      <c r="SY65">
        <v>0</v>
      </c>
      <c r="SZ65">
        <v>0</v>
      </c>
      <c r="TA65">
        <v>0</v>
      </c>
      <c r="TB65">
        <v>0</v>
      </c>
      <c r="TC65">
        <v>0</v>
      </c>
      <c r="TD65">
        <v>0</v>
      </c>
      <c r="TE65">
        <v>0</v>
      </c>
      <c r="TF65">
        <v>0</v>
      </c>
      <c r="TG65">
        <v>0</v>
      </c>
      <c r="TH65">
        <v>0</v>
      </c>
      <c r="TI65">
        <v>0</v>
      </c>
      <c r="TJ65">
        <v>0</v>
      </c>
      <c r="TK65">
        <v>0</v>
      </c>
      <c r="TL65">
        <v>0</v>
      </c>
      <c r="TM65">
        <v>0</v>
      </c>
      <c r="TN65">
        <v>0</v>
      </c>
      <c r="TO65">
        <v>0</v>
      </c>
      <c r="TP65">
        <v>0</v>
      </c>
      <c r="TQ65">
        <v>0</v>
      </c>
      <c r="TR65">
        <v>0</v>
      </c>
      <c r="TS65">
        <v>0</v>
      </c>
      <c r="TT65">
        <v>0</v>
      </c>
      <c r="TU65">
        <v>0</v>
      </c>
      <c r="TV65">
        <v>0</v>
      </c>
      <c r="TW65">
        <v>0</v>
      </c>
      <c r="TX65">
        <v>0</v>
      </c>
      <c r="TY65">
        <v>0</v>
      </c>
      <c r="TZ65">
        <v>0</v>
      </c>
      <c r="UA65">
        <v>0</v>
      </c>
      <c r="UB65">
        <v>0</v>
      </c>
      <c r="UC65">
        <v>0</v>
      </c>
      <c r="UD65">
        <v>0</v>
      </c>
      <c r="UE65">
        <v>0</v>
      </c>
      <c r="UF65">
        <v>0</v>
      </c>
      <c r="UG65">
        <v>0</v>
      </c>
      <c r="UH65">
        <v>0</v>
      </c>
      <c r="UI65">
        <v>0</v>
      </c>
      <c r="UJ65">
        <v>0</v>
      </c>
      <c r="UK65">
        <v>0</v>
      </c>
      <c r="UL65">
        <v>0</v>
      </c>
    </row>
    <row r="66" spans="1:558" ht="15" customHeight="1" x14ac:dyDescent="0.25">
      <c r="A66" s="38">
        <v>43089</v>
      </c>
      <c r="B66" s="38">
        <v>43089</v>
      </c>
      <c r="C66" s="39" t="s">
        <v>11</v>
      </c>
      <c r="D66" s="39">
        <v>44122011</v>
      </c>
      <c r="E66" s="39" t="s">
        <v>54</v>
      </c>
      <c r="F66" s="39" t="s">
        <v>19</v>
      </c>
      <c r="G66" s="48">
        <v>448.4</v>
      </c>
      <c r="H66" s="128">
        <f t="shared" si="1"/>
        <v>448.4</v>
      </c>
      <c r="I66" s="52">
        <v>3</v>
      </c>
      <c r="J66" s="55">
        <v>2</v>
      </c>
      <c r="K66" s="49">
        <f t="shared" si="0"/>
        <v>1</v>
      </c>
      <c r="L66" s="40"/>
      <c r="M66" s="40"/>
      <c r="N66" s="40"/>
      <c r="O66" s="40">
        <v>0</v>
      </c>
      <c r="P66" s="40">
        <v>0</v>
      </c>
      <c r="Q66" s="40">
        <v>0</v>
      </c>
      <c r="R66" s="40">
        <v>0</v>
      </c>
      <c r="S66" s="40">
        <v>0</v>
      </c>
      <c r="T66" s="40">
        <v>0</v>
      </c>
      <c r="U66" s="40">
        <v>0</v>
      </c>
      <c r="V66" s="40">
        <v>0</v>
      </c>
      <c r="W66" s="40">
        <v>0</v>
      </c>
      <c r="X66" s="40">
        <v>0</v>
      </c>
      <c r="Y66" s="40">
        <v>0</v>
      </c>
      <c r="Z66" s="40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  <c r="DX66">
        <v>0</v>
      </c>
      <c r="DY66">
        <v>0</v>
      </c>
      <c r="DZ66">
        <v>0</v>
      </c>
      <c r="EA66">
        <v>0</v>
      </c>
      <c r="EB66">
        <v>0</v>
      </c>
      <c r="EC66">
        <v>0</v>
      </c>
      <c r="ED66">
        <v>0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0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0</v>
      </c>
      <c r="EU66">
        <v>0</v>
      </c>
      <c r="EV66">
        <v>0</v>
      </c>
      <c r="EW66">
        <v>0</v>
      </c>
      <c r="EX66">
        <v>0</v>
      </c>
      <c r="EY66">
        <v>0</v>
      </c>
      <c r="EZ66">
        <v>0</v>
      </c>
      <c r="FA66">
        <v>0</v>
      </c>
      <c r="FB66">
        <v>0</v>
      </c>
      <c r="FC66">
        <v>0</v>
      </c>
      <c r="FD66">
        <v>0</v>
      </c>
      <c r="FE66">
        <v>0</v>
      </c>
      <c r="FF66">
        <v>0</v>
      </c>
      <c r="FG66">
        <v>0</v>
      </c>
      <c r="FH66">
        <v>0</v>
      </c>
      <c r="FI66">
        <v>0</v>
      </c>
      <c r="FJ66">
        <v>0</v>
      </c>
      <c r="FK66">
        <v>0</v>
      </c>
      <c r="FL66">
        <v>0</v>
      </c>
      <c r="FM66">
        <v>0</v>
      </c>
      <c r="FN66">
        <v>0</v>
      </c>
      <c r="FO66">
        <v>0</v>
      </c>
      <c r="FP66">
        <v>0</v>
      </c>
      <c r="FQ66">
        <v>0</v>
      </c>
      <c r="FR66">
        <v>0</v>
      </c>
      <c r="FS66">
        <v>0</v>
      </c>
      <c r="FT66">
        <v>0</v>
      </c>
      <c r="FU66">
        <v>0</v>
      </c>
      <c r="FV66">
        <v>0</v>
      </c>
      <c r="FW66">
        <v>0</v>
      </c>
      <c r="FX66">
        <v>0</v>
      </c>
      <c r="FY66">
        <v>0</v>
      </c>
      <c r="FZ66">
        <v>0</v>
      </c>
      <c r="GA66">
        <v>0</v>
      </c>
      <c r="GB66">
        <v>0</v>
      </c>
      <c r="GC66">
        <v>0</v>
      </c>
      <c r="GD66">
        <v>0</v>
      </c>
      <c r="GE66">
        <v>0</v>
      </c>
      <c r="GF66">
        <v>0</v>
      </c>
      <c r="GG66">
        <v>0</v>
      </c>
      <c r="GH66">
        <v>0</v>
      </c>
      <c r="GI66">
        <v>0</v>
      </c>
      <c r="GJ66">
        <v>0</v>
      </c>
      <c r="GK66">
        <v>0</v>
      </c>
      <c r="GL66">
        <v>0</v>
      </c>
      <c r="GM66">
        <v>0</v>
      </c>
      <c r="GN66">
        <v>0</v>
      </c>
      <c r="GO66">
        <v>0</v>
      </c>
      <c r="GP66">
        <v>0</v>
      </c>
      <c r="GQ66">
        <v>0</v>
      </c>
      <c r="GR66">
        <v>0</v>
      </c>
      <c r="GS66">
        <v>0</v>
      </c>
      <c r="GT66">
        <v>0</v>
      </c>
      <c r="GU66">
        <v>0</v>
      </c>
      <c r="GV66">
        <v>0</v>
      </c>
      <c r="GW66">
        <v>0</v>
      </c>
      <c r="GX66">
        <v>0</v>
      </c>
      <c r="GY66">
        <v>0</v>
      </c>
      <c r="GZ66">
        <v>0</v>
      </c>
      <c r="HA66">
        <v>0</v>
      </c>
      <c r="HB66">
        <v>0</v>
      </c>
      <c r="HC66">
        <v>0</v>
      </c>
      <c r="HD66">
        <v>0</v>
      </c>
      <c r="HE66">
        <v>0</v>
      </c>
      <c r="HF66">
        <v>0</v>
      </c>
      <c r="HG66">
        <v>0</v>
      </c>
      <c r="HH66">
        <v>0</v>
      </c>
      <c r="HI66">
        <v>0</v>
      </c>
      <c r="HJ66">
        <v>0</v>
      </c>
      <c r="HK66">
        <v>0</v>
      </c>
      <c r="HL66">
        <v>0</v>
      </c>
      <c r="HM66">
        <v>0</v>
      </c>
      <c r="HN66">
        <v>0</v>
      </c>
      <c r="HO66">
        <v>0</v>
      </c>
      <c r="HP66">
        <v>0</v>
      </c>
      <c r="HQ66">
        <v>0</v>
      </c>
      <c r="HR66">
        <v>0</v>
      </c>
      <c r="HS66">
        <v>0</v>
      </c>
      <c r="HT66">
        <v>0</v>
      </c>
      <c r="HU66">
        <v>0</v>
      </c>
      <c r="HV66">
        <v>0</v>
      </c>
      <c r="HW66">
        <v>0</v>
      </c>
      <c r="HX66">
        <v>0</v>
      </c>
      <c r="HY66">
        <v>0</v>
      </c>
      <c r="HZ66">
        <v>0</v>
      </c>
      <c r="IA66">
        <v>0</v>
      </c>
      <c r="IB66">
        <v>0</v>
      </c>
      <c r="IC66">
        <v>0</v>
      </c>
      <c r="ID66">
        <v>0</v>
      </c>
      <c r="IE66">
        <v>0</v>
      </c>
      <c r="IF66">
        <v>0</v>
      </c>
      <c r="IG66">
        <v>0</v>
      </c>
      <c r="IH66">
        <v>0</v>
      </c>
      <c r="II66">
        <v>0</v>
      </c>
      <c r="IJ66">
        <v>0</v>
      </c>
      <c r="IK66">
        <v>0</v>
      </c>
      <c r="IL66">
        <v>0</v>
      </c>
      <c r="IM66">
        <v>0</v>
      </c>
      <c r="IN66">
        <v>0</v>
      </c>
      <c r="IO66">
        <v>0</v>
      </c>
      <c r="IP66">
        <v>0</v>
      </c>
      <c r="IQ66">
        <v>0</v>
      </c>
      <c r="IR66">
        <v>0</v>
      </c>
      <c r="IS66">
        <v>0</v>
      </c>
      <c r="IT66">
        <v>0</v>
      </c>
      <c r="IU66">
        <v>0</v>
      </c>
      <c r="IV66">
        <v>0</v>
      </c>
      <c r="IW66">
        <v>0</v>
      </c>
      <c r="IX66">
        <v>0</v>
      </c>
      <c r="IY66">
        <v>0</v>
      </c>
      <c r="IZ66">
        <v>0</v>
      </c>
      <c r="JA66">
        <v>0</v>
      </c>
      <c r="JB66">
        <v>0</v>
      </c>
      <c r="JC66">
        <v>0</v>
      </c>
      <c r="JD66">
        <v>0</v>
      </c>
      <c r="JE66">
        <v>0</v>
      </c>
      <c r="JF66">
        <v>0</v>
      </c>
      <c r="JG66">
        <v>0</v>
      </c>
      <c r="JH66">
        <v>0</v>
      </c>
      <c r="JI66">
        <v>0</v>
      </c>
      <c r="JJ66">
        <v>0</v>
      </c>
      <c r="JK66">
        <v>0</v>
      </c>
      <c r="JL66">
        <v>0</v>
      </c>
      <c r="JM66">
        <v>0</v>
      </c>
      <c r="JN66">
        <v>0</v>
      </c>
      <c r="JO66">
        <v>0</v>
      </c>
      <c r="JP66">
        <v>0</v>
      </c>
      <c r="JQ66">
        <v>0</v>
      </c>
      <c r="JR66">
        <v>0</v>
      </c>
      <c r="JS66">
        <v>0</v>
      </c>
      <c r="JT66">
        <v>0</v>
      </c>
      <c r="JU66">
        <v>0</v>
      </c>
      <c r="JV66">
        <v>0</v>
      </c>
      <c r="JW66">
        <v>0</v>
      </c>
      <c r="JX66">
        <v>0</v>
      </c>
      <c r="JY66">
        <v>0</v>
      </c>
      <c r="JZ66">
        <v>0</v>
      </c>
      <c r="KA66">
        <v>0</v>
      </c>
      <c r="KB66">
        <v>0</v>
      </c>
      <c r="KC66">
        <v>0</v>
      </c>
      <c r="KD66">
        <v>0</v>
      </c>
      <c r="KE66">
        <v>0</v>
      </c>
      <c r="KF66">
        <v>0</v>
      </c>
      <c r="KG66">
        <v>0</v>
      </c>
      <c r="KH66">
        <v>0</v>
      </c>
      <c r="KI66">
        <v>0</v>
      </c>
      <c r="KJ66">
        <v>0</v>
      </c>
      <c r="KK66">
        <v>0</v>
      </c>
      <c r="KL66">
        <v>0</v>
      </c>
      <c r="KM66">
        <v>0</v>
      </c>
      <c r="KN66">
        <v>0</v>
      </c>
      <c r="KO66">
        <v>0</v>
      </c>
      <c r="KP66">
        <v>0</v>
      </c>
      <c r="KQ66">
        <v>0</v>
      </c>
      <c r="KR66">
        <v>0</v>
      </c>
      <c r="KS66">
        <v>0</v>
      </c>
      <c r="KT66">
        <v>0</v>
      </c>
      <c r="KU66">
        <v>0</v>
      </c>
      <c r="KV66">
        <v>0</v>
      </c>
      <c r="KW66">
        <v>0</v>
      </c>
      <c r="KX66">
        <v>0</v>
      </c>
      <c r="KY66">
        <v>0</v>
      </c>
      <c r="KZ66">
        <v>0</v>
      </c>
      <c r="LA66">
        <v>0</v>
      </c>
      <c r="LB66">
        <v>0</v>
      </c>
      <c r="LC66">
        <v>0</v>
      </c>
      <c r="LD66">
        <v>0</v>
      </c>
      <c r="LE66">
        <v>0</v>
      </c>
      <c r="LF66">
        <v>0</v>
      </c>
      <c r="LG66">
        <v>0</v>
      </c>
      <c r="LH66">
        <v>0</v>
      </c>
      <c r="LI66">
        <v>0</v>
      </c>
      <c r="LJ66">
        <v>0</v>
      </c>
      <c r="LK66">
        <v>0</v>
      </c>
      <c r="LL66">
        <v>0</v>
      </c>
      <c r="LM66">
        <v>0</v>
      </c>
      <c r="LN66">
        <v>0</v>
      </c>
      <c r="LO66">
        <v>0</v>
      </c>
      <c r="LP66">
        <v>0</v>
      </c>
      <c r="LQ66">
        <v>0</v>
      </c>
      <c r="LR66">
        <v>0</v>
      </c>
      <c r="LS66">
        <v>0</v>
      </c>
      <c r="LT66">
        <v>0</v>
      </c>
      <c r="LU66">
        <v>0</v>
      </c>
      <c r="LV66">
        <v>0</v>
      </c>
      <c r="LW66">
        <v>0</v>
      </c>
      <c r="LX66">
        <v>0</v>
      </c>
      <c r="LY66">
        <v>0</v>
      </c>
      <c r="LZ66">
        <v>0</v>
      </c>
      <c r="MA66">
        <v>0</v>
      </c>
      <c r="MB66">
        <v>0</v>
      </c>
      <c r="MC66">
        <v>0</v>
      </c>
      <c r="MD66">
        <v>0</v>
      </c>
      <c r="ME66">
        <v>0</v>
      </c>
      <c r="MF66">
        <v>0</v>
      </c>
      <c r="MG66">
        <v>0</v>
      </c>
      <c r="MH66">
        <v>0</v>
      </c>
      <c r="MI66">
        <v>0</v>
      </c>
      <c r="MJ66">
        <v>0</v>
      </c>
      <c r="MK66">
        <v>0</v>
      </c>
      <c r="ML66">
        <v>0</v>
      </c>
      <c r="MM66">
        <v>0</v>
      </c>
      <c r="MN66">
        <v>0</v>
      </c>
      <c r="MO66">
        <v>0</v>
      </c>
      <c r="MP66">
        <v>0</v>
      </c>
      <c r="MQ66">
        <v>0</v>
      </c>
      <c r="MR66">
        <v>0</v>
      </c>
      <c r="MS66">
        <v>0</v>
      </c>
      <c r="MT66">
        <v>0</v>
      </c>
      <c r="MU66">
        <v>0</v>
      </c>
      <c r="MV66">
        <v>0</v>
      </c>
      <c r="MW66">
        <v>0</v>
      </c>
      <c r="MX66">
        <v>0</v>
      </c>
      <c r="MY66">
        <v>0</v>
      </c>
      <c r="MZ66">
        <v>0</v>
      </c>
      <c r="NA66">
        <v>0</v>
      </c>
      <c r="NB66">
        <v>0</v>
      </c>
      <c r="NC66">
        <v>0</v>
      </c>
      <c r="ND66">
        <v>0</v>
      </c>
      <c r="NE66">
        <v>0</v>
      </c>
      <c r="NF66">
        <v>0</v>
      </c>
      <c r="NG66">
        <v>0</v>
      </c>
      <c r="NH66">
        <v>0</v>
      </c>
      <c r="NI66">
        <v>0</v>
      </c>
      <c r="NJ66">
        <v>0</v>
      </c>
      <c r="NK66">
        <v>0</v>
      </c>
      <c r="NL66">
        <v>0</v>
      </c>
      <c r="NM66">
        <v>0</v>
      </c>
      <c r="NN66">
        <v>0</v>
      </c>
      <c r="NO66">
        <v>0</v>
      </c>
      <c r="NP66">
        <v>0</v>
      </c>
      <c r="NQ66">
        <v>0</v>
      </c>
      <c r="NR66">
        <v>0</v>
      </c>
      <c r="NS66">
        <v>0</v>
      </c>
      <c r="NT66">
        <v>0</v>
      </c>
      <c r="NU66">
        <v>0</v>
      </c>
      <c r="NV66">
        <v>0</v>
      </c>
      <c r="NW66">
        <v>0</v>
      </c>
      <c r="NX66">
        <v>0</v>
      </c>
      <c r="NY66">
        <v>0</v>
      </c>
      <c r="NZ66">
        <v>0</v>
      </c>
      <c r="OA66">
        <v>0</v>
      </c>
      <c r="OB66">
        <v>0</v>
      </c>
      <c r="OC66">
        <v>0</v>
      </c>
      <c r="OD66">
        <v>0</v>
      </c>
      <c r="OE66">
        <v>0</v>
      </c>
      <c r="OF66">
        <v>0</v>
      </c>
      <c r="OG66">
        <v>0</v>
      </c>
      <c r="OH66">
        <v>0</v>
      </c>
      <c r="OI66">
        <v>0</v>
      </c>
      <c r="OJ66">
        <v>0</v>
      </c>
      <c r="OK66">
        <v>0</v>
      </c>
      <c r="OL66">
        <v>0</v>
      </c>
      <c r="OM66">
        <v>0</v>
      </c>
      <c r="ON66">
        <v>0</v>
      </c>
      <c r="OO66">
        <v>0</v>
      </c>
      <c r="OP66">
        <v>0</v>
      </c>
      <c r="OQ66">
        <v>0</v>
      </c>
      <c r="OR66">
        <v>0</v>
      </c>
      <c r="OS66">
        <v>0</v>
      </c>
      <c r="OT66">
        <v>0</v>
      </c>
      <c r="OU66">
        <v>0</v>
      </c>
      <c r="OV66">
        <v>0</v>
      </c>
      <c r="OW66">
        <v>0</v>
      </c>
      <c r="OX66">
        <v>0</v>
      </c>
      <c r="OY66">
        <v>0</v>
      </c>
      <c r="OZ66">
        <v>0</v>
      </c>
      <c r="PA66">
        <v>0</v>
      </c>
      <c r="PB66">
        <v>0</v>
      </c>
      <c r="PC66">
        <v>0</v>
      </c>
      <c r="PD66">
        <v>0</v>
      </c>
      <c r="PE66">
        <v>0</v>
      </c>
      <c r="PF66">
        <v>0</v>
      </c>
      <c r="PG66">
        <v>0</v>
      </c>
      <c r="PH66">
        <v>0</v>
      </c>
      <c r="PI66">
        <v>0</v>
      </c>
      <c r="PJ66">
        <v>0</v>
      </c>
      <c r="PK66">
        <v>0</v>
      </c>
      <c r="PL66">
        <v>0</v>
      </c>
      <c r="PM66">
        <v>0</v>
      </c>
      <c r="PN66">
        <v>0</v>
      </c>
      <c r="PO66">
        <v>0</v>
      </c>
      <c r="PP66">
        <v>0</v>
      </c>
      <c r="PQ66">
        <v>0</v>
      </c>
      <c r="PR66">
        <v>0</v>
      </c>
      <c r="PS66">
        <v>0</v>
      </c>
      <c r="PT66">
        <v>0</v>
      </c>
      <c r="PU66">
        <v>0</v>
      </c>
      <c r="PV66">
        <v>0</v>
      </c>
      <c r="PW66">
        <v>0</v>
      </c>
      <c r="PX66">
        <v>0</v>
      </c>
      <c r="PY66">
        <v>0</v>
      </c>
      <c r="PZ66">
        <v>0</v>
      </c>
      <c r="QA66">
        <v>0</v>
      </c>
      <c r="QB66">
        <v>0</v>
      </c>
      <c r="QC66">
        <v>0</v>
      </c>
      <c r="QD66">
        <v>0</v>
      </c>
      <c r="QE66">
        <v>0</v>
      </c>
      <c r="QF66">
        <v>0</v>
      </c>
      <c r="QG66">
        <v>0</v>
      </c>
      <c r="QH66">
        <v>0</v>
      </c>
      <c r="QI66">
        <v>0</v>
      </c>
      <c r="QJ66">
        <v>0</v>
      </c>
      <c r="QK66">
        <v>0</v>
      </c>
      <c r="QL66">
        <v>0</v>
      </c>
      <c r="QM66">
        <v>0</v>
      </c>
      <c r="QN66">
        <v>0</v>
      </c>
      <c r="QO66">
        <v>0</v>
      </c>
      <c r="QP66">
        <v>0</v>
      </c>
      <c r="QQ66">
        <v>0</v>
      </c>
      <c r="QR66">
        <v>0</v>
      </c>
      <c r="QS66">
        <v>0</v>
      </c>
      <c r="QT66">
        <v>0</v>
      </c>
      <c r="QU66">
        <v>0</v>
      </c>
      <c r="QV66">
        <v>0</v>
      </c>
      <c r="QW66">
        <v>0</v>
      </c>
      <c r="QX66">
        <v>0</v>
      </c>
      <c r="QY66">
        <v>0</v>
      </c>
      <c r="QZ66">
        <v>0</v>
      </c>
      <c r="RA66">
        <v>0</v>
      </c>
      <c r="RB66">
        <v>0</v>
      </c>
      <c r="RC66">
        <v>0</v>
      </c>
      <c r="RD66">
        <v>0</v>
      </c>
      <c r="RE66">
        <v>0</v>
      </c>
      <c r="RF66">
        <v>0</v>
      </c>
      <c r="RG66">
        <v>0</v>
      </c>
      <c r="RH66">
        <v>0</v>
      </c>
      <c r="RI66">
        <v>0</v>
      </c>
      <c r="RJ66">
        <v>0</v>
      </c>
      <c r="RK66">
        <v>0</v>
      </c>
      <c r="RL66">
        <v>0</v>
      </c>
      <c r="RM66">
        <v>0</v>
      </c>
      <c r="RN66">
        <v>0</v>
      </c>
      <c r="RO66">
        <v>0</v>
      </c>
      <c r="RP66">
        <v>0</v>
      </c>
      <c r="RQ66">
        <v>0</v>
      </c>
      <c r="RR66">
        <v>0</v>
      </c>
      <c r="RS66">
        <v>0</v>
      </c>
      <c r="RT66">
        <v>0</v>
      </c>
      <c r="RU66">
        <v>0</v>
      </c>
      <c r="RV66">
        <v>0</v>
      </c>
      <c r="RW66">
        <v>0</v>
      </c>
      <c r="RX66">
        <v>0</v>
      </c>
      <c r="RY66">
        <v>0</v>
      </c>
      <c r="RZ66">
        <v>0</v>
      </c>
      <c r="SA66">
        <v>0</v>
      </c>
      <c r="SB66">
        <v>0</v>
      </c>
      <c r="SC66">
        <v>0</v>
      </c>
      <c r="SD66">
        <v>0</v>
      </c>
      <c r="SE66">
        <v>0</v>
      </c>
      <c r="SF66">
        <v>0</v>
      </c>
      <c r="SG66">
        <v>0</v>
      </c>
      <c r="SH66">
        <v>0</v>
      </c>
      <c r="SI66">
        <v>0</v>
      </c>
      <c r="SJ66">
        <v>0</v>
      </c>
      <c r="SK66">
        <v>0</v>
      </c>
      <c r="SL66">
        <v>0</v>
      </c>
      <c r="SM66">
        <v>0</v>
      </c>
      <c r="SN66">
        <v>0</v>
      </c>
      <c r="SO66">
        <v>0</v>
      </c>
      <c r="SP66">
        <v>0</v>
      </c>
      <c r="SQ66">
        <v>0</v>
      </c>
      <c r="SR66">
        <v>0</v>
      </c>
      <c r="SS66">
        <v>0</v>
      </c>
      <c r="ST66">
        <v>0</v>
      </c>
      <c r="SU66">
        <v>0</v>
      </c>
      <c r="SV66">
        <v>0</v>
      </c>
      <c r="SW66">
        <v>0</v>
      </c>
      <c r="SX66">
        <v>0</v>
      </c>
      <c r="SY66">
        <v>0</v>
      </c>
      <c r="SZ66">
        <v>0</v>
      </c>
      <c r="TA66">
        <v>0</v>
      </c>
      <c r="TB66">
        <v>0</v>
      </c>
      <c r="TC66">
        <v>0</v>
      </c>
      <c r="TD66">
        <v>0</v>
      </c>
      <c r="TE66">
        <v>0</v>
      </c>
      <c r="TF66">
        <v>0</v>
      </c>
      <c r="TG66">
        <v>0</v>
      </c>
      <c r="TH66">
        <v>0</v>
      </c>
      <c r="TI66">
        <v>0</v>
      </c>
      <c r="TJ66">
        <v>0</v>
      </c>
      <c r="TK66">
        <v>0</v>
      </c>
      <c r="TL66">
        <v>0</v>
      </c>
      <c r="TM66">
        <v>0</v>
      </c>
      <c r="TN66">
        <v>0</v>
      </c>
      <c r="TO66">
        <v>0</v>
      </c>
      <c r="TP66">
        <v>0</v>
      </c>
      <c r="TQ66">
        <v>0</v>
      </c>
      <c r="TR66">
        <v>0</v>
      </c>
      <c r="TS66">
        <v>0</v>
      </c>
      <c r="TT66">
        <v>0</v>
      </c>
      <c r="TU66">
        <v>0</v>
      </c>
      <c r="TV66">
        <v>0</v>
      </c>
      <c r="TW66">
        <v>0</v>
      </c>
      <c r="TX66">
        <v>0</v>
      </c>
      <c r="TY66">
        <v>0</v>
      </c>
      <c r="TZ66">
        <v>0</v>
      </c>
      <c r="UA66">
        <v>0</v>
      </c>
      <c r="UB66">
        <v>0</v>
      </c>
      <c r="UC66">
        <v>0</v>
      </c>
      <c r="UD66">
        <v>0</v>
      </c>
      <c r="UE66">
        <v>0</v>
      </c>
      <c r="UF66">
        <v>0</v>
      </c>
      <c r="UG66">
        <v>0</v>
      </c>
      <c r="UH66">
        <v>0</v>
      </c>
      <c r="UI66">
        <v>0</v>
      </c>
      <c r="UJ66">
        <v>0</v>
      </c>
      <c r="UK66">
        <v>0</v>
      </c>
      <c r="UL66">
        <v>0</v>
      </c>
    </row>
    <row r="67" spans="1:558" ht="15" customHeight="1" x14ac:dyDescent="0.25">
      <c r="A67" s="38">
        <v>43532</v>
      </c>
      <c r="B67" s="38">
        <v>43532</v>
      </c>
      <c r="C67" s="39" t="s">
        <v>11</v>
      </c>
      <c r="D67" s="39">
        <v>44122011</v>
      </c>
      <c r="E67" s="39" t="s">
        <v>55</v>
      </c>
      <c r="F67" s="39" t="s">
        <v>19</v>
      </c>
      <c r="G67" s="48">
        <v>364.62</v>
      </c>
      <c r="H67" s="128">
        <f t="shared" si="1"/>
        <v>729.24</v>
      </c>
      <c r="I67" s="52">
        <v>8</v>
      </c>
      <c r="J67" s="55">
        <v>6</v>
      </c>
      <c r="K67" s="49">
        <f t="shared" si="0"/>
        <v>2</v>
      </c>
      <c r="L67" s="40"/>
      <c r="M67" s="40"/>
      <c r="N67" s="40"/>
      <c r="O67" s="40">
        <v>0</v>
      </c>
      <c r="P67" s="40">
        <v>0</v>
      </c>
      <c r="Q67" s="40">
        <v>0</v>
      </c>
      <c r="R67" s="40">
        <v>0</v>
      </c>
      <c r="S67" s="40">
        <v>0</v>
      </c>
      <c r="T67" s="40">
        <v>0</v>
      </c>
      <c r="U67" s="40">
        <v>0</v>
      </c>
      <c r="V67" s="40">
        <v>0</v>
      </c>
      <c r="W67" s="40">
        <v>0</v>
      </c>
      <c r="X67" s="40">
        <v>0</v>
      </c>
      <c r="Y67" s="40">
        <v>0</v>
      </c>
      <c r="Z67" s="40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0</v>
      </c>
      <c r="DY67">
        <v>0</v>
      </c>
      <c r="DZ67">
        <v>0</v>
      </c>
      <c r="EA67">
        <v>0</v>
      </c>
      <c r="EB67">
        <v>0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0</v>
      </c>
      <c r="EN67">
        <v>0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</v>
      </c>
      <c r="EX67">
        <v>0</v>
      </c>
      <c r="EY67">
        <v>0</v>
      </c>
      <c r="EZ67">
        <v>0</v>
      </c>
      <c r="FA67">
        <v>0</v>
      </c>
      <c r="FB67">
        <v>0</v>
      </c>
      <c r="FC67">
        <v>0</v>
      </c>
      <c r="FD67">
        <v>0</v>
      </c>
      <c r="FE67">
        <v>0</v>
      </c>
      <c r="FF67">
        <v>0</v>
      </c>
      <c r="FG67">
        <v>0</v>
      </c>
      <c r="FH67">
        <v>0</v>
      </c>
      <c r="FI67">
        <v>0</v>
      </c>
      <c r="FJ67">
        <v>0</v>
      </c>
      <c r="FK67">
        <v>0</v>
      </c>
      <c r="FL67">
        <v>0</v>
      </c>
      <c r="FM67">
        <v>0</v>
      </c>
      <c r="FN67">
        <v>0</v>
      </c>
      <c r="FO67">
        <v>0</v>
      </c>
      <c r="FP67">
        <v>0</v>
      </c>
      <c r="FQ67">
        <v>0</v>
      </c>
      <c r="FR67">
        <v>0</v>
      </c>
      <c r="FS67">
        <v>0</v>
      </c>
      <c r="FT67">
        <v>0</v>
      </c>
      <c r="FU67">
        <v>0</v>
      </c>
      <c r="FV67">
        <v>0</v>
      </c>
      <c r="FW67">
        <v>0</v>
      </c>
      <c r="FX67">
        <v>0</v>
      </c>
      <c r="FY67">
        <v>0</v>
      </c>
      <c r="FZ67">
        <v>0</v>
      </c>
      <c r="GA67">
        <v>0</v>
      </c>
      <c r="GB67">
        <v>0</v>
      </c>
      <c r="GC67">
        <v>0</v>
      </c>
      <c r="GD67">
        <v>0</v>
      </c>
      <c r="GE67">
        <v>0</v>
      </c>
      <c r="GF67">
        <v>0</v>
      </c>
      <c r="GG67">
        <v>0</v>
      </c>
      <c r="GH67">
        <v>0</v>
      </c>
      <c r="GI67">
        <v>0</v>
      </c>
      <c r="GJ67">
        <v>0</v>
      </c>
      <c r="GK67">
        <v>0</v>
      </c>
      <c r="GL67">
        <v>0</v>
      </c>
      <c r="GM67">
        <v>0</v>
      </c>
      <c r="GN67">
        <v>0</v>
      </c>
      <c r="GO67">
        <v>0</v>
      </c>
      <c r="GP67">
        <v>0</v>
      </c>
      <c r="GQ67">
        <v>0</v>
      </c>
      <c r="GR67">
        <v>0</v>
      </c>
      <c r="GS67">
        <v>0</v>
      </c>
      <c r="GT67">
        <v>0</v>
      </c>
      <c r="GU67">
        <v>0</v>
      </c>
      <c r="GV67">
        <v>0</v>
      </c>
      <c r="GW67">
        <v>0</v>
      </c>
      <c r="GX67">
        <v>0</v>
      </c>
      <c r="GY67">
        <v>0</v>
      </c>
      <c r="GZ67">
        <v>0</v>
      </c>
      <c r="HA67">
        <v>0</v>
      </c>
      <c r="HB67">
        <v>0</v>
      </c>
      <c r="HC67">
        <v>0</v>
      </c>
      <c r="HD67">
        <v>0</v>
      </c>
      <c r="HE67">
        <v>0</v>
      </c>
      <c r="HF67">
        <v>0</v>
      </c>
      <c r="HG67">
        <v>0</v>
      </c>
      <c r="HH67">
        <v>0</v>
      </c>
      <c r="HI67">
        <v>0</v>
      </c>
      <c r="HJ67">
        <v>0</v>
      </c>
      <c r="HK67">
        <v>0</v>
      </c>
      <c r="HL67">
        <v>0</v>
      </c>
      <c r="HM67">
        <v>0</v>
      </c>
      <c r="HN67">
        <v>0</v>
      </c>
      <c r="HO67">
        <v>0</v>
      </c>
      <c r="HP67">
        <v>0</v>
      </c>
      <c r="HQ67">
        <v>0</v>
      </c>
      <c r="HR67">
        <v>0</v>
      </c>
      <c r="HS67">
        <v>0</v>
      </c>
      <c r="HT67">
        <v>0</v>
      </c>
      <c r="HU67">
        <v>0</v>
      </c>
      <c r="HV67">
        <v>0</v>
      </c>
      <c r="HW67">
        <v>0</v>
      </c>
      <c r="HX67">
        <v>0</v>
      </c>
      <c r="HY67">
        <v>0</v>
      </c>
      <c r="HZ67">
        <v>0</v>
      </c>
      <c r="IA67">
        <v>0</v>
      </c>
      <c r="IB67">
        <v>0</v>
      </c>
      <c r="IC67">
        <v>0</v>
      </c>
      <c r="ID67">
        <v>0</v>
      </c>
      <c r="IE67">
        <v>0</v>
      </c>
      <c r="IF67">
        <v>0</v>
      </c>
      <c r="IG67">
        <v>0</v>
      </c>
      <c r="IH67">
        <v>0</v>
      </c>
      <c r="II67">
        <v>0</v>
      </c>
      <c r="IJ67">
        <v>0</v>
      </c>
      <c r="IK67">
        <v>0</v>
      </c>
      <c r="IL67">
        <v>0</v>
      </c>
      <c r="IM67">
        <v>0</v>
      </c>
      <c r="IN67">
        <v>0</v>
      </c>
      <c r="IO67">
        <v>0</v>
      </c>
      <c r="IP67">
        <v>0</v>
      </c>
      <c r="IQ67">
        <v>0</v>
      </c>
      <c r="IR67">
        <v>0</v>
      </c>
      <c r="IS67">
        <v>0</v>
      </c>
      <c r="IT67">
        <v>0</v>
      </c>
      <c r="IU67">
        <v>0</v>
      </c>
      <c r="IV67">
        <v>0</v>
      </c>
      <c r="IW67">
        <v>0</v>
      </c>
      <c r="IX67">
        <v>0</v>
      </c>
      <c r="IY67">
        <v>0</v>
      </c>
      <c r="IZ67">
        <v>0</v>
      </c>
      <c r="JA67">
        <v>0</v>
      </c>
      <c r="JB67">
        <v>0</v>
      </c>
      <c r="JC67">
        <v>0</v>
      </c>
      <c r="JD67">
        <v>0</v>
      </c>
      <c r="JE67">
        <v>0</v>
      </c>
      <c r="JF67">
        <v>0</v>
      </c>
      <c r="JG67">
        <v>0</v>
      </c>
      <c r="JH67">
        <v>0</v>
      </c>
      <c r="JI67">
        <v>0</v>
      </c>
      <c r="JJ67">
        <v>0</v>
      </c>
      <c r="JK67">
        <v>0</v>
      </c>
      <c r="JL67">
        <v>0</v>
      </c>
      <c r="JM67">
        <v>0</v>
      </c>
      <c r="JN67">
        <v>0</v>
      </c>
      <c r="JO67">
        <v>0</v>
      </c>
      <c r="JP67">
        <v>0</v>
      </c>
      <c r="JQ67">
        <v>0</v>
      </c>
      <c r="JR67">
        <v>0</v>
      </c>
      <c r="JS67">
        <v>0</v>
      </c>
      <c r="JT67">
        <v>0</v>
      </c>
      <c r="JU67">
        <v>0</v>
      </c>
      <c r="JV67">
        <v>0</v>
      </c>
      <c r="JW67">
        <v>0</v>
      </c>
      <c r="JX67">
        <v>0</v>
      </c>
      <c r="JY67">
        <v>0</v>
      </c>
      <c r="JZ67">
        <v>0</v>
      </c>
      <c r="KA67">
        <v>0</v>
      </c>
      <c r="KB67">
        <v>0</v>
      </c>
      <c r="KC67">
        <v>0</v>
      </c>
      <c r="KD67">
        <v>0</v>
      </c>
      <c r="KE67">
        <v>0</v>
      </c>
      <c r="KF67">
        <v>0</v>
      </c>
      <c r="KG67">
        <v>0</v>
      </c>
      <c r="KH67">
        <v>0</v>
      </c>
      <c r="KI67">
        <v>0</v>
      </c>
      <c r="KJ67">
        <v>0</v>
      </c>
      <c r="KK67">
        <v>0</v>
      </c>
      <c r="KL67">
        <v>0</v>
      </c>
      <c r="KM67">
        <v>0</v>
      </c>
      <c r="KN67">
        <v>0</v>
      </c>
      <c r="KO67">
        <v>0</v>
      </c>
      <c r="KP67">
        <v>0</v>
      </c>
      <c r="KQ67">
        <v>0</v>
      </c>
      <c r="KR67">
        <v>0</v>
      </c>
      <c r="KS67">
        <v>0</v>
      </c>
      <c r="KT67">
        <v>0</v>
      </c>
      <c r="KU67">
        <v>0</v>
      </c>
      <c r="KV67">
        <v>0</v>
      </c>
      <c r="KW67">
        <v>0</v>
      </c>
      <c r="KX67">
        <v>0</v>
      </c>
      <c r="KY67">
        <v>0</v>
      </c>
      <c r="KZ67">
        <v>0</v>
      </c>
      <c r="LA67">
        <v>0</v>
      </c>
      <c r="LB67">
        <v>0</v>
      </c>
      <c r="LC67">
        <v>0</v>
      </c>
      <c r="LD67">
        <v>0</v>
      </c>
      <c r="LE67">
        <v>0</v>
      </c>
      <c r="LF67">
        <v>0</v>
      </c>
      <c r="LG67">
        <v>0</v>
      </c>
      <c r="LH67">
        <v>0</v>
      </c>
      <c r="LI67">
        <v>0</v>
      </c>
      <c r="LJ67">
        <v>0</v>
      </c>
      <c r="LK67">
        <v>0</v>
      </c>
      <c r="LL67">
        <v>0</v>
      </c>
      <c r="LM67">
        <v>0</v>
      </c>
      <c r="LN67">
        <v>0</v>
      </c>
      <c r="LO67">
        <v>0</v>
      </c>
      <c r="LP67">
        <v>0</v>
      </c>
      <c r="LQ67">
        <v>0</v>
      </c>
      <c r="LR67">
        <v>0</v>
      </c>
      <c r="LS67">
        <v>0</v>
      </c>
      <c r="LT67">
        <v>0</v>
      </c>
      <c r="LU67">
        <v>0</v>
      </c>
      <c r="LV67">
        <v>0</v>
      </c>
      <c r="LW67">
        <v>0</v>
      </c>
      <c r="LX67">
        <v>0</v>
      </c>
      <c r="LY67">
        <v>0</v>
      </c>
      <c r="LZ67">
        <v>0</v>
      </c>
      <c r="MA67">
        <v>0</v>
      </c>
      <c r="MB67">
        <v>0</v>
      </c>
      <c r="MC67">
        <v>0</v>
      </c>
      <c r="MD67">
        <v>0</v>
      </c>
      <c r="ME67">
        <v>0</v>
      </c>
      <c r="MF67">
        <v>0</v>
      </c>
      <c r="MG67">
        <v>0</v>
      </c>
      <c r="MH67">
        <v>0</v>
      </c>
      <c r="MI67">
        <v>0</v>
      </c>
      <c r="MJ67">
        <v>0</v>
      </c>
      <c r="MK67">
        <v>0</v>
      </c>
      <c r="ML67">
        <v>0</v>
      </c>
      <c r="MM67">
        <v>0</v>
      </c>
      <c r="MN67">
        <v>0</v>
      </c>
      <c r="MO67">
        <v>0</v>
      </c>
      <c r="MP67">
        <v>0</v>
      </c>
      <c r="MQ67">
        <v>0</v>
      </c>
      <c r="MR67">
        <v>0</v>
      </c>
      <c r="MS67">
        <v>0</v>
      </c>
      <c r="MT67">
        <v>0</v>
      </c>
      <c r="MU67">
        <v>0</v>
      </c>
      <c r="MV67">
        <v>0</v>
      </c>
      <c r="MW67">
        <v>0</v>
      </c>
      <c r="MX67">
        <v>0</v>
      </c>
      <c r="MY67">
        <v>0</v>
      </c>
      <c r="MZ67">
        <v>0</v>
      </c>
      <c r="NA67">
        <v>0</v>
      </c>
      <c r="NB67">
        <v>0</v>
      </c>
      <c r="NC67">
        <v>0</v>
      </c>
      <c r="ND67">
        <v>0</v>
      </c>
      <c r="NE67">
        <v>0</v>
      </c>
      <c r="NF67">
        <v>0</v>
      </c>
      <c r="NG67">
        <v>0</v>
      </c>
      <c r="NH67">
        <v>0</v>
      </c>
      <c r="NI67">
        <v>0</v>
      </c>
      <c r="NJ67">
        <v>0</v>
      </c>
      <c r="NK67">
        <v>0</v>
      </c>
      <c r="NL67">
        <v>0</v>
      </c>
      <c r="NM67">
        <v>0</v>
      </c>
      <c r="NN67">
        <v>0</v>
      </c>
      <c r="NO67">
        <v>0</v>
      </c>
      <c r="NP67">
        <v>0</v>
      </c>
      <c r="NQ67">
        <v>0</v>
      </c>
      <c r="NR67">
        <v>0</v>
      </c>
      <c r="NS67">
        <v>0</v>
      </c>
      <c r="NT67">
        <v>0</v>
      </c>
      <c r="NU67">
        <v>0</v>
      </c>
      <c r="NV67">
        <v>0</v>
      </c>
      <c r="NW67">
        <v>0</v>
      </c>
      <c r="NX67">
        <v>0</v>
      </c>
      <c r="NY67">
        <v>0</v>
      </c>
      <c r="NZ67">
        <v>0</v>
      </c>
      <c r="OA67">
        <v>0</v>
      </c>
      <c r="OB67">
        <v>0</v>
      </c>
      <c r="OC67">
        <v>0</v>
      </c>
      <c r="OD67">
        <v>0</v>
      </c>
      <c r="OE67">
        <v>0</v>
      </c>
      <c r="OF67">
        <v>0</v>
      </c>
      <c r="OG67">
        <v>0</v>
      </c>
      <c r="OH67">
        <v>0</v>
      </c>
      <c r="OI67">
        <v>0</v>
      </c>
      <c r="OJ67">
        <v>0</v>
      </c>
      <c r="OK67">
        <v>0</v>
      </c>
      <c r="OL67">
        <v>0</v>
      </c>
      <c r="OM67">
        <v>0</v>
      </c>
      <c r="ON67">
        <v>0</v>
      </c>
      <c r="OO67">
        <v>0</v>
      </c>
      <c r="OP67">
        <v>0</v>
      </c>
      <c r="OQ67">
        <v>0</v>
      </c>
      <c r="OR67">
        <v>0</v>
      </c>
      <c r="OS67">
        <v>0</v>
      </c>
      <c r="OT67">
        <v>0</v>
      </c>
      <c r="OU67">
        <v>0</v>
      </c>
      <c r="OV67">
        <v>0</v>
      </c>
      <c r="OW67">
        <v>0</v>
      </c>
      <c r="OX67">
        <v>0</v>
      </c>
      <c r="OY67">
        <v>0</v>
      </c>
      <c r="OZ67">
        <v>0</v>
      </c>
      <c r="PA67">
        <v>0</v>
      </c>
      <c r="PB67">
        <v>0</v>
      </c>
      <c r="PC67">
        <v>0</v>
      </c>
      <c r="PD67">
        <v>0</v>
      </c>
      <c r="PE67">
        <v>0</v>
      </c>
      <c r="PF67">
        <v>0</v>
      </c>
      <c r="PG67">
        <v>0</v>
      </c>
      <c r="PH67">
        <v>0</v>
      </c>
      <c r="PI67">
        <v>0</v>
      </c>
      <c r="PJ67">
        <v>0</v>
      </c>
      <c r="PK67">
        <v>0</v>
      </c>
      <c r="PL67">
        <v>0</v>
      </c>
      <c r="PM67">
        <v>0</v>
      </c>
      <c r="PN67">
        <v>0</v>
      </c>
      <c r="PO67">
        <v>0</v>
      </c>
      <c r="PP67">
        <v>0</v>
      </c>
      <c r="PQ67">
        <v>0</v>
      </c>
      <c r="PR67">
        <v>0</v>
      </c>
      <c r="PS67">
        <v>0</v>
      </c>
      <c r="PT67">
        <v>0</v>
      </c>
      <c r="PU67">
        <v>0</v>
      </c>
      <c r="PV67">
        <v>0</v>
      </c>
      <c r="PW67">
        <v>0</v>
      </c>
      <c r="PX67">
        <v>0</v>
      </c>
      <c r="PY67">
        <v>0</v>
      </c>
      <c r="PZ67">
        <v>0</v>
      </c>
      <c r="QA67">
        <v>0</v>
      </c>
      <c r="QB67">
        <v>0</v>
      </c>
      <c r="QC67">
        <v>0</v>
      </c>
      <c r="QD67">
        <v>0</v>
      </c>
      <c r="QE67">
        <v>0</v>
      </c>
      <c r="QF67">
        <v>0</v>
      </c>
      <c r="QG67">
        <v>0</v>
      </c>
      <c r="QH67">
        <v>0</v>
      </c>
      <c r="QI67">
        <v>0</v>
      </c>
      <c r="QJ67">
        <v>0</v>
      </c>
      <c r="QK67">
        <v>0</v>
      </c>
      <c r="QL67">
        <v>0</v>
      </c>
      <c r="QM67">
        <v>0</v>
      </c>
      <c r="QN67">
        <v>0</v>
      </c>
      <c r="QO67">
        <v>0</v>
      </c>
      <c r="QP67">
        <v>0</v>
      </c>
      <c r="QQ67">
        <v>0</v>
      </c>
      <c r="QR67">
        <v>0</v>
      </c>
      <c r="QS67">
        <v>0</v>
      </c>
      <c r="QT67">
        <v>0</v>
      </c>
      <c r="QU67">
        <v>0</v>
      </c>
      <c r="QV67">
        <v>0</v>
      </c>
      <c r="QW67">
        <v>0</v>
      </c>
      <c r="QX67">
        <v>0</v>
      </c>
      <c r="QY67">
        <v>0</v>
      </c>
      <c r="QZ67">
        <v>0</v>
      </c>
      <c r="RA67">
        <v>0</v>
      </c>
      <c r="RB67">
        <v>0</v>
      </c>
      <c r="RC67">
        <v>0</v>
      </c>
      <c r="RD67">
        <v>0</v>
      </c>
      <c r="RE67">
        <v>0</v>
      </c>
      <c r="RF67">
        <v>0</v>
      </c>
      <c r="RG67">
        <v>0</v>
      </c>
      <c r="RH67">
        <v>0</v>
      </c>
      <c r="RI67">
        <v>0</v>
      </c>
      <c r="RJ67">
        <v>0</v>
      </c>
      <c r="RK67">
        <v>0</v>
      </c>
      <c r="RL67">
        <v>0</v>
      </c>
      <c r="RM67">
        <v>0</v>
      </c>
      <c r="RN67">
        <v>0</v>
      </c>
      <c r="RO67">
        <v>0</v>
      </c>
      <c r="RP67">
        <v>0</v>
      </c>
      <c r="RQ67">
        <v>0</v>
      </c>
      <c r="RR67">
        <v>0</v>
      </c>
      <c r="RS67">
        <v>0</v>
      </c>
      <c r="RT67">
        <v>0</v>
      </c>
      <c r="RU67">
        <v>0</v>
      </c>
      <c r="RV67">
        <v>0</v>
      </c>
      <c r="RW67">
        <v>0</v>
      </c>
      <c r="RX67">
        <v>0</v>
      </c>
      <c r="RY67">
        <v>0</v>
      </c>
      <c r="RZ67">
        <v>0</v>
      </c>
      <c r="SA67">
        <v>0</v>
      </c>
      <c r="SB67">
        <v>0</v>
      </c>
      <c r="SC67">
        <v>0</v>
      </c>
      <c r="SD67">
        <v>0</v>
      </c>
      <c r="SE67">
        <v>0</v>
      </c>
      <c r="SF67">
        <v>0</v>
      </c>
      <c r="SG67">
        <v>0</v>
      </c>
      <c r="SH67">
        <v>0</v>
      </c>
      <c r="SI67">
        <v>0</v>
      </c>
      <c r="SJ67">
        <v>0</v>
      </c>
      <c r="SK67">
        <v>0</v>
      </c>
      <c r="SL67">
        <v>0</v>
      </c>
      <c r="SM67">
        <v>0</v>
      </c>
      <c r="SN67">
        <v>0</v>
      </c>
      <c r="SO67">
        <v>0</v>
      </c>
      <c r="SP67">
        <v>0</v>
      </c>
      <c r="SQ67">
        <v>0</v>
      </c>
      <c r="SR67">
        <v>0</v>
      </c>
      <c r="SS67">
        <v>0</v>
      </c>
      <c r="ST67">
        <v>0</v>
      </c>
      <c r="SU67">
        <v>0</v>
      </c>
      <c r="SV67">
        <v>0</v>
      </c>
      <c r="SW67">
        <v>0</v>
      </c>
      <c r="SX67">
        <v>0</v>
      </c>
      <c r="SY67">
        <v>0</v>
      </c>
      <c r="SZ67">
        <v>0</v>
      </c>
      <c r="TA67">
        <v>0</v>
      </c>
      <c r="TB67">
        <v>0</v>
      </c>
      <c r="TC67">
        <v>0</v>
      </c>
      <c r="TD67">
        <v>0</v>
      </c>
      <c r="TE67">
        <v>0</v>
      </c>
      <c r="TF67">
        <v>0</v>
      </c>
      <c r="TG67">
        <v>0</v>
      </c>
      <c r="TH67">
        <v>0</v>
      </c>
      <c r="TI67">
        <v>0</v>
      </c>
      <c r="TJ67">
        <v>0</v>
      </c>
      <c r="TK67">
        <v>0</v>
      </c>
      <c r="TL67">
        <v>0</v>
      </c>
      <c r="TM67">
        <v>0</v>
      </c>
      <c r="TN67">
        <v>0</v>
      </c>
      <c r="TO67">
        <v>0</v>
      </c>
      <c r="TP67">
        <v>0</v>
      </c>
      <c r="TQ67">
        <v>0</v>
      </c>
      <c r="TR67">
        <v>0</v>
      </c>
      <c r="TS67">
        <v>0</v>
      </c>
      <c r="TT67">
        <v>0</v>
      </c>
      <c r="TU67">
        <v>0</v>
      </c>
      <c r="TV67">
        <v>0</v>
      </c>
      <c r="TW67">
        <v>0</v>
      </c>
      <c r="TX67">
        <v>0</v>
      </c>
      <c r="TY67">
        <v>0</v>
      </c>
      <c r="TZ67">
        <v>0</v>
      </c>
      <c r="UA67">
        <v>0</v>
      </c>
      <c r="UB67">
        <v>0</v>
      </c>
      <c r="UC67">
        <v>0</v>
      </c>
      <c r="UD67">
        <v>0</v>
      </c>
      <c r="UE67">
        <v>0</v>
      </c>
      <c r="UF67">
        <v>0</v>
      </c>
      <c r="UG67">
        <v>0</v>
      </c>
      <c r="UH67">
        <v>0</v>
      </c>
      <c r="UI67">
        <v>0</v>
      </c>
      <c r="UJ67">
        <v>0</v>
      </c>
      <c r="UK67">
        <v>0</v>
      </c>
      <c r="UL67">
        <v>0</v>
      </c>
    </row>
    <row r="68" spans="1:558" ht="15" customHeight="1" x14ac:dyDescent="0.25">
      <c r="A68" s="38">
        <v>43532</v>
      </c>
      <c r="B68" s="38">
        <v>43532</v>
      </c>
      <c r="C68" s="39" t="s">
        <v>11</v>
      </c>
      <c r="D68" s="39">
        <v>44122011</v>
      </c>
      <c r="E68" s="39" t="s">
        <v>56</v>
      </c>
      <c r="F68" s="39" t="s">
        <v>19</v>
      </c>
      <c r="G68" s="48">
        <v>364.62</v>
      </c>
      <c r="H68" s="128">
        <f t="shared" si="1"/>
        <v>1093.8600000000001</v>
      </c>
      <c r="I68" s="52">
        <v>8</v>
      </c>
      <c r="J68" s="55">
        <v>5</v>
      </c>
      <c r="K68" s="49">
        <f t="shared" si="0"/>
        <v>3</v>
      </c>
      <c r="L68" s="40"/>
      <c r="M68" s="40"/>
      <c r="N68" s="40"/>
      <c r="O68" s="40">
        <v>0</v>
      </c>
      <c r="P68" s="40">
        <v>0</v>
      </c>
      <c r="Q68" s="40">
        <v>0</v>
      </c>
      <c r="R68" s="40">
        <v>0</v>
      </c>
      <c r="S68" s="40">
        <v>0</v>
      </c>
      <c r="T68" s="40">
        <v>0</v>
      </c>
      <c r="U68" s="40">
        <v>0</v>
      </c>
      <c r="V68" s="40">
        <v>0</v>
      </c>
      <c r="W68" s="40">
        <v>0</v>
      </c>
      <c r="X68" s="40">
        <v>0</v>
      </c>
      <c r="Y68" s="40">
        <v>0</v>
      </c>
      <c r="Z68" s="40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0</v>
      </c>
      <c r="DY68">
        <v>0</v>
      </c>
      <c r="DZ68">
        <v>0</v>
      </c>
      <c r="EA68">
        <v>0</v>
      </c>
      <c r="EB68">
        <v>0</v>
      </c>
      <c r="EC68">
        <v>0</v>
      </c>
      <c r="ED68">
        <v>0</v>
      </c>
      <c r="EE68">
        <v>0</v>
      </c>
      <c r="EF68">
        <v>0</v>
      </c>
      <c r="EG68">
        <v>0</v>
      </c>
      <c r="EH68">
        <v>0</v>
      </c>
      <c r="EI68">
        <v>0</v>
      </c>
      <c r="EJ68">
        <v>0</v>
      </c>
      <c r="EK68">
        <v>0</v>
      </c>
      <c r="EL68">
        <v>0</v>
      </c>
      <c r="EM68">
        <v>0</v>
      </c>
      <c r="EN68">
        <v>0</v>
      </c>
      <c r="EO68">
        <v>0</v>
      </c>
      <c r="EP68">
        <v>0</v>
      </c>
      <c r="EQ68">
        <v>0</v>
      </c>
      <c r="ER68">
        <v>0</v>
      </c>
      <c r="ES68">
        <v>0</v>
      </c>
      <c r="ET68">
        <v>0</v>
      </c>
      <c r="EU68">
        <v>0</v>
      </c>
      <c r="EV68">
        <v>0</v>
      </c>
      <c r="EW68">
        <v>0</v>
      </c>
      <c r="EX68">
        <v>0</v>
      </c>
      <c r="EY68">
        <v>0</v>
      </c>
      <c r="EZ68">
        <v>0</v>
      </c>
      <c r="FA68">
        <v>0</v>
      </c>
      <c r="FB68">
        <v>0</v>
      </c>
      <c r="FC68">
        <v>0</v>
      </c>
      <c r="FD68">
        <v>0</v>
      </c>
      <c r="FE68">
        <v>0</v>
      </c>
      <c r="FF68">
        <v>0</v>
      </c>
      <c r="FG68">
        <v>0</v>
      </c>
      <c r="FH68">
        <v>0</v>
      </c>
      <c r="FI68">
        <v>0</v>
      </c>
      <c r="FJ68">
        <v>0</v>
      </c>
      <c r="FK68">
        <v>0</v>
      </c>
      <c r="FL68">
        <v>0</v>
      </c>
      <c r="FM68">
        <v>0</v>
      </c>
      <c r="FN68">
        <v>0</v>
      </c>
      <c r="FO68">
        <v>0</v>
      </c>
      <c r="FP68">
        <v>0</v>
      </c>
      <c r="FQ68">
        <v>0</v>
      </c>
      <c r="FR68">
        <v>0</v>
      </c>
      <c r="FS68">
        <v>0</v>
      </c>
      <c r="FT68">
        <v>0</v>
      </c>
      <c r="FU68">
        <v>0</v>
      </c>
      <c r="FV68">
        <v>0</v>
      </c>
      <c r="FW68">
        <v>0</v>
      </c>
      <c r="FX68">
        <v>0</v>
      </c>
      <c r="FY68">
        <v>0</v>
      </c>
      <c r="FZ68">
        <v>0</v>
      </c>
      <c r="GA68">
        <v>0</v>
      </c>
      <c r="GB68">
        <v>0</v>
      </c>
      <c r="GC68">
        <v>0</v>
      </c>
      <c r="GD68">
        <v>0</v>
      </c>
      <c r="GE68">
        <v>0</v>
      </c>
      <c r="GF68">
        <v>0</v>
      </c>
      <c r="GG68">
        <v>0</v>
      </c>
      <c r="GH68">
        <v>0</v>
      </c>
      <c r="GI68">
        <v>0</v>
      </c>
      <c r="GJ68">
        <v>0</v>
      </c>
      <c r="GK68">
        <v>0</v>
      </c>
      <c r="GL68">
        <v>0</v>
      </c>
      <c r="GM68">
        <v>0</v>
      </c>
      <c r="GN68">
        <v>0</v>
      </c>
      <c r="GO68">
        <v>0</v>
      </c>
      <c r="GP68">
        <v>0</v>
      </c>
      <c r="GQ68">
        <v>0</v>
      </c>
      <c r="GR68">
        <v>0</v>
      </c>
      <c r="GS68">
        <v>0</v>
      </c>
      <c r="GT68">
        <v>0</v>
      </c>
      <c r="GU68">
        <v>0</v>
      </c>
      <c r="GV68">
        <v>0</v>
      </c>
      <c r="GW68">
        <v>0</v>
      </c>
      <c r="GX68">
        <v>0</v>
      </c>
      <c r="GY68">
        <v>0</v>
      </c>
      <c r="GZ68">
        <v>0</v>
      </c>
      <c r="HA68">
        <v>0</v>
      </c>
      <c r="HB68">
        <v>0</v>
      </c>
      <c r="HC68">
        <v>0</v>
      </c>
      <c r="HD68">
        <v>0</v>
      </c>
      <c r="HE68">
        <v>0</v>
      </c>
      <c r="HF68">
        <v>0</v>
      </c>
      <c r="HG68">
        <v>0</v>
      </c>
      <c r="HH68">
        <v>0</v>
      </c>
      <c r="HI68">
        <v>0</v>
      </c>
      <c r="HJ68">
        <v>0</v>
      </c>
      <c r="HK68">
        <v>0</v>
      </c>
      <c r="HL68">
        <v>0</v>
      </c>
      <c r="HM68">
        <v>0</v>
      </c>
      <c r="HN68">
        <v>0</v>
      </c>
      <c r="HO68">
        <v>0</v>
      </c>
      <c r="HP68">
        <v>0</v>
      </c>
      <c r="HQ68">
        <v>0</v>
      </c>
      <c r="HR68">
        <v>0</v>
      </c>
      <c r="HS68">
        <v>0</v>
      </c>
      <c r="HT68">
        <v>0</v>
      </c>
      <c r="HU68">
        <v>0</v>
      </c>
      <c r="HV68">
        <v>0</v>
      </c>
      <c r="HW68">
        <v>0</v>
      </c>
      <c r="HX68">
        <v>0</v>
      </c>
      <c r="HY68">
        <v>0</v>
      </c>
      <c r="HZ68">
        <v>0</v>
      </c>
      <c r="IA68">
        <v>0</v>
      </c>
      <c r="IB68">
        <v>0</v>
      </c>
      <c r="IC68">
        <v>0</v>
      </c>
      <c r="ID68">
        <v>0</v>
      </c>
      <c r="IE68">
        <v>0</v>
      </c>
      <c r="IF68">
        <v>0</v>
      </c>
      <c r="IG68">
        <v>0</v>
      </c>
      <c r="IH68">
        <v>0</v>
      </c>
      <c r="II68">
        <v>0</v>
      </c>
      <c r="IJ68">
        <v>0</v>
      </c>
      <c r="IK68">
        <v>0</v>
      </c>
      <c r="IL68">
        <v>0</v>
      </c>
      <c r="IM68">
        <v>0</v>
      </c>
      <c r="IN68">
        <v>0</v>
      </c>
      <c r="IO68">
        <v>0</v>
      </c>
      <c r="IP68">
        <v>0</v>
      </c>
      <c r="IQ68">
        <v>0</v>
      </c>
      <c r="IR68">
        <v>0</v>
      </c>
      <c r="IS68">
        <v>0</v>
      </c>
      <c r="IT68">
        <v>0</v>
      </c>
      <c r="IU68">
        <v>0</v>
      </c>
      <c r="IV68">
        <v>0</v>
      </c>
      <c r="IW68">
        <v>0</v>
      </c>
      <c r="IX68">
        <v>0</v>
      </c>
      <c r="IY68">
        <v>0</v>
      </c>
      <c r="IZ68">
        <v>0</v>
      </c>
      <c r="JA68">
        <v>0</v>
      </c>
      <c r="JB68">
        <v>0</v>
      </c>
      <c r="JC68">
        <v>0</v>
      </c>
      <c r="JD68">
        <v>0</v>
      </c>
      <c r="JE68">
        <v>0</v>
      </c>
      <c r="JF68">
        <v>0</v>
      </c>
      <c r="JG68">
        <v>0</v>
      </c>
      <c r="JH68">
        <v>0</v>
      </c>
      <c r="JI68">
        <v>0</v>
      </c>
      <c r="JJ68">
        <v>0</v>
      </c>
      <c r="JK68">
        <v>0</v>
      </c>
      <c r="JL68">
        <v>0</v>
      </c>
      <c r="JM68">
        <v>0</v>
      </c>
      <c r="JN68">
        <v>0</v>
      </c>
      <c r="JO68">
        <v>0</v>
      </c>
      <c r="JP68">
        <v>0</v>
      </c>
      <c r="JQ68">
        <v>0</v>
      </c>
      <c r="JR68">
        <v>0</v>
      </c>
      <c r="JS68">
        <v>0</v>
      </c>
      <c r="JT68">
        <v>0</v>
      </c>
      <c r="JU68">
        <v>0</v>
      </c>
      <c r="JV68">
        <v>0</v>
      </c>
      <c r="JW68">
        <v>0</v>
      </c>
      <c r="JX68">
        <v>0</v>
      </c>
      <c r="JY68">
        <v>0</v>
      </c>
      <c r="JZ68">
        <v>0</v>
      </c>
      <c r="KA68">
        <v>0</v>
      </c>
      <c r="KB68">
        <v>0</v>
      </c>
      <c r="KC68">
        <v>0</v>
      </c>
      <c r="KD68">
        <v>0</v>
      </c>
      <c r="KE68">
        <v>0</v>
      </c>
      <c r="KF68">
        <v>0</v>
      </c>
      <c r="KG68">
        <v>0</v>
      </c>
      <c r="KH68">
        <v>0</v>
      </c>
      <c r="KI68">
        <v>0</v>
      </c>
      <c r="KJ68">
        <v>0</v>
      </c>
      <c r="KK68">
        <v>0</v>
      </c>
      <c r="KL68">
        <v>0</v>
      </c>
      <c r="KM68">
        <v>0</v>
      </c>
      <c r="KN68">
        <v>0</v>
      </c>
      <c r="KO68">
        <v>0</v>
      </c>
      <c r="KP68">
        <v>0</v>
      </c>
      <c r="KQ68">
        <v>0</v>
      </c>
      <c r="KR68">
        <v>0</v>
      </c>
      <c r="KS68">
        <v>0</v>
      </c>
      <c r="KT68">
        <v>0</v>
      </c>
      <c r="KU68">
        <v>0</v>
      </c>
      <c r="KV68">
        <v>0</v>
      </c>
      <c r="KW68">
        <v>0</v>
      </c>
      <c r="KX68">
        <v>0</v>
      </c>
      <c r="KY68">
        <v>0</v>
      </c>
      <c r="KZ68">
        <v>0</v>
      </c>
      <c r="LA68">
        <v>0</v>
      </c>
      <c r="LB68">
        <v>0</v>
      </c>
      <c r="LC68">
        <v>0</v>
      </c>
      <c r="LD68">
        <v>0</v>
      </c>
      <c r="LE68">
        <v>0</v>
      </c>
      <c r="LF68">
        <v>0</v>
      </c>
      <c r="LG68">
        <v>0</v>
      </c>
      <c r="LH68">
        <v>0</v>
      </c>
      <c r="LI68">
        <v>0</v>
      </c>
      <c r="LJ68">
        <v>0</v>
      </c>
      <c r="LK68">
        <v>0</v>
      </c>
      <c r="LL68">
        <v>0</v>
      </c>
      <c r="LM68">
        <v>0</v>
      </c>
      <c r="LN68">
        <v>0</v>
      </c>
      <c r="LO68">
        <v>0</v>
      </c>
      <c r="LP68">
        <v>0</v>
      </c>
      <c r="LQ68">
        <v>0</v>
      </c>
      <c r="LR68">
        <v>0</v>
      </c>
      <c r="LS68">
        <v>0</v>
      </c>
      <c r="LT68">
        <v>0</v>
      </c>
      <c r="LU68">
        <v>0</v>
      </c>
      <c r="LV68">
        <v>0</v>
      </c>
      <c r="LW68">
        <v>0</v>
      </c>
      <c r="LX68">
        <v>0</v>
      </c>
      <c r="LY68">
        <v>0</v>
      </c>
      <c r="LZ68">
        <v>0</v>
      </c>
      <c r="MA68">
        <v>0</v>
      </c>
      <c r="MB68">
        <v>0</v>
      </c>
      <c r="MC68">
        <v>0</v>
      </c>
      <c r="MD68">
        <v>0</v>
      </c>
      <c r="ME68">
        <v>0</v>
      </c>
      <c r="MF68">
        <v>0</v>
      </c>
      <c r="MG68">
        <v>0</v>
      </c>
      <c r="MH68">
        <v>0</v>
      </c>
      <c r="MI68">
        <v>0</v>
      </c>
      <c r="MJ68">
        <v>0</v>
      </c>
      <c r="MK68">
        <v>0</v>
      </c>
      <c r="ML68">
        <v>0</v>
      </c>
      <c r="MM68">
        <v>0</v>
      </c>
      <c r="MN68">
        <v>0</v>
      </c>
      <c r="MO68">
        <v>0</v>
      </c>
      <c r="MP68">
        <v>0</v>
      </c>
      <c r="MQ68">
        <v>0</v>
      </c>
      <c r="MR68">
        <v>0</v>
      </c>
      <c r="MS68">
        <v>0</v>
      </c>
      <c r="MT68">
        <v>0</v>
      </c>
      <c r="MU68">
        <v>0</v>
      </c>
      <c r="MV68">
        <v>0</v>
      </c>
      <c r="MW68">
        <v>0</v>
      </c>
      <c r="MX68">
        <v>0</v>
      </c>
      <c r="MY68">
        <v>0</v>
      </c>
      <c r="MZ68">
        <v>0</v>
      </c>
      <c r="NA68">
        <v>0</v>
      </c>
      <c r="NB68">
        <v>0</v>
      </c>
      <c r="NC68">
        <v>0</v>
      </c>
      <c r="ND68">
        <v>0</v>
      </c>
      <c r="NE68">
        <v>0</v>
      </c>
      <c r="NF68">
        <v>0</v>
      </c>
      <c r="NG68">
        <v>0</v>
      </c>
      <c r="NH68">
        <v>0</v>
      </c>
      <c r="NI68">
        <v>0</v>
      </c>
      <c r="NJ68">
        <v>0</v>
      </c>
      <c r="NK68">
        <v>0</v>
      </c>
      <c r="NL68">
        <v>0</v>
      </c>
      <c r="NM68">
        <v>0</v>
      </c>
      <c r="NN68">
        <v>0</v>
      </c>
      <c r="NO68">
        <v>0</v>
      </c>
      <c r="NP68">
        <v>0</v>
      </c>
      <c r="NQ68">
        <v>0</v>
      </c>
      <c r="NR68">
        <v>0</v>
      </c>
      <c r="NS68">
        <v>0</v>
      </c>
      <c r="NT68">
        <v>0</v>
      </c>
      <c r="NU68">
        <v>0</v>
      </c>
      <c r="NV68">
        <v>0</v>
      </c>
      <c r="NW68">
        <v>0</v>
      </c>
      <c r="NX68">
        <v>0</v>
      </c>
      <c r="NY68">
        <v>0</v>
      </c>
      <c r="NZ68">
        <v>0</v>
      </c>
      <c r="OA68">
        <v>0</v>
      </c>
      <c r="OB68">
        <v>0</v>
      </c>
      <c r="OC68">
        <v>0</v>
      </c>
      <c r="OD68">
        <v>0</v>
      </c>
      <c r="OE68">
        <v>0</v>
      </c>
      <c r="OF68">
        <v>0</v>
      </c>
      <c r="OG68">
        <v>0</v>
      </c>
      <c r="OH68">
        <v>0</v>
      </c>
      <c r="OI68">
        <v>0</v>
      </c>
      <c r="OJ68">
        <v>0</v>
      </c>
      <c r="OK68">
        <v>0</v>
      </c>
      <c r="OL68">
        <v>0</v>
      </c>
      <c r="OM68">
        <v>0</v>
      </c>
      <c r="ON68">
        <v>0</v>
      </c>
      <c r="OO68">
        <v>0</v>
      </c>
      <c r="OP68">
        <v>0</v>
      </c>
      <c r="OQ68">
        <v>0</v>
      </c>
      <c r="OR68">
        <v>0</v>
      </c>
      <c r="OS68">
        <v>0</v>
      </c>
      <c r="OT68">
        <v>0</v>
      </c>
      <c r="OU68">
        <v>0</v>
      </c>
      <c r="OV68">
        <v>0</v>
      </c>
      <c r="OW68">
        <v>0</v>
      </c>
      <c r="OX68">
        <v>0</v>
      </c>
      <c r="OY68">
        <v>0</v>
      </c>
      <c r="OZ68">
        <v>0</v>
      </c>
      <c r="PA68">
        <v>0</v>
      </c>
      <c r="PB68">
        <v>0</v>
      </c>
      <c r="PC68">
        <v>0</v>
      </c>
      <c r="PD68">
        <v>0</v>
      </c>
      <c r="PE68">
        <v>0</v>
      </c>
      <c r="PF68">
        <v>0</v>
      </c>
      <c r="PG68">
        <v>0</v>
      </c>
      <c r="PH68">
        <v>0</v>
      </c>
      <c r="PI68">
        <v>0</v>
      </c>
      <c r="PJ68">
        <v>0</v>
      </c>
      <c r="PK68">
        <v>0</v>
      </c>
      <c r="PL68">
        <v>0</v>
      </c>
      <c r="PM68">
        <v>0</v>
      </c>
      <c r="PN68">
        <v>0</v>
      </c>
      <c r="PO68">
        <v>0</v>
      </c>
      <c r="PP68">
        <v>0</v>
      </c>
      <c r="PQ68">
        <v>0</v>
      </c>
      <c r="PR68">
        <v>0</v>
      </c>
      <c r="PS68">
        <v>0</v>
      </c>
      <c r="PT68">
        <v>0</v>
      </c>
      <c r="PU68">
        <v>0</v>
      </c>
      <c r="PV68">
        <v>0</v>
      </c>
      <c r="PW68">
        <v>0</v>
      </c>
      <c r="PX68">
        <v>0</v>
      </c>
      <c r="PY68">
        <v>0</v>
      </c>
      <c r="PZ68">
        <v>0</v>
      </c>
      <c r="QA68">
        <v>0</v>
      </c>
      <c r="QB68">
        <v>0</v>
      </c>
      <c r="QC68">
        <v>0</v>
      </c>
      <c r="QD68">
        <v>0</v>
      </c>
      <c r="QE68">
        <v>0</v>
      </c>
      <c r="QF68">
        <v>0</v>
      </c>
      <c r="QG68">
        <v>0</v>
      </c>
      <c r="QH68">
        <v>0</v>
      </c>
      <c r="QI68">
        <v>0</v>
      </c>
      <c r="QJ68">
        <v>0</v>
      </c>
      <c r="QK68">
        <v>0</v>
      </c>
      <c r="QL68">
        <v>0</v>
      </c>
      <c r="QM68">
        <v>0</v>
      </c>
      <c r="QN68">
        <v>0</v>
      </c>
      <c r="QO68">
        <v>0</v>
      </c>
      <c r="QP68">
        <v>0</v>
      </c>
      <c r="QQ68">
        <v>0</v>
      </c>
      <c r="QR68">
        <v>0</v>
      </c>
      <c r="QS68">
        <v>0</v>
      </c>
      <c r="QT68">
        <v>0</v>
      </c>
      <c r="QU68">
        <v>0</v>
      </c>
      <c r="QV68">
        <v>0</v>
      </c>
      <c r="QW68">
        <v>0</v>
      </c>
      <c r="QX68">
        <v>0</v>
      </c>
      <c r="QY68">
        <v>0</v>
      </c>
      <c r="QZ68">
        <v>0</v>
      </c>
      <c r="RA68">
        <v>0</v>
      </c>
      <c r="RB68">
        <v>0</v>
      </c>
      <c r="RC68">
        <v>0</v>
      </c>
      <c r="RD68">
        <v>0</v>
      </c>
      <c r="RE68">
        <v>0</v>
      </c>
      <c r="RF68">
        <v>0</v>
      </c>
      <c r="RG68">
        <v>0</v>
      </c>
      <c r="RH68">
        <v>0</v>
      </c>
      <c r="RI68">
        <v>0</v>
      </c>
      <c r="RJ68">
        <v>0</v>
      </c>
      <c r="RK68">
        <v>0</v>
      </c>
      <c r="RL68">
        <v>0</v>
      </c>
      <c r="RM68">
        <v>0</v>
      </c>
      <c r="RN68">
        <v>0</v>
      </c>
      <c r="RO68">
        <v>0</v>
      </c>
      <c r="RP68">
        <v>0</v>
      </c>
      <c r="RQ68">
        <v>0</v>
      </c>
      <c r="RR68">
        <v>0</v>
      </c>
      <c r="RS68">
        <v>0</v>
      </c>
      <c r="RT68">
        <v>0</v>
      </c>
      <c r="RU68">
        <v>0</v>
      </c>
      <c r="RV68">
        <v>0</v>
      </c>
      <c r="RW68">
        <v>0</v>
      </c>
      <c r="RX68">
        <v>0</v>
      </c>
      <c r="RY68">
        <v>0</v>
      </c>
      <c r="RZ68">
        <v>0</v>
      </c>
      <c r="SA68">
        <v>0</v>
      </c>
      <c r="SB68">
        <v>0</v>
      </c>
      <c r="SC68">
        <v>0</v>
      </c>
      <c r="SD68">
        <v>0</v>
      </c>
      <c r="SE68">
        <v>0</v>
      </c>
      <c r="SF68">
        <v>0</v>
      </c>
      <c r="SG68">
        <v>0</v>
      </c>
      <c r="SH68">
        <v>0</v>
      </c>
      <c r="SI68">
        <v>0</v>
      </c>
      <c r="SJ68">
        <v>0</v>
      </c>
      <c r="SK68">
        <v>0</v>
      </c>
      <c r="SL68">
        <v>0</v>
      </c>
      <c r="SM68">
        <v>0</v>
      </c>
      <c r="SN68">
        <v>0</v>
      </c>
      <c r="SO68">
        <v>0</v>
      </c>
      <c r="SP68">
        <v>0</v>
      </c>
      <c r="SQ68">
        <v>0</v>
      </c>
      <c r="SR68">
        <v>0</v>
      </c>
      <c r="SS68">
        <v>0</v>
      </c>
      <c r="ST68">
        <v>0</v>
      </c>
      <c r="SU68">
        <v>0</v>
      </c>
      <c r="SV68">
        <v>0</v>
      </c>
      <c r="SW68">
        <v>0</v>
      </c>
      <c r="SX68">
        <v>0</v>
      </c>
      <c r="SY68">
        <v>0</v>
      </c>
      <c r="SZ68">
        <v>0</v>
      </c>
      <c r="TA68">
        <v>0</v>
      </c>
      <c r="TB68">
        <v>0</v>
      </c>
      <c r="TC68">
        <v>0</v>
      </c>
      <c r="TD68">
        <v>0</v>
      </c>
      <c r="TE68">
        <v>0</v>
      </c>
      <c r="TF68">
        <v>0</v>
      </c>
      <c r="TG68">
        <v>0</v>
      </c>
      <c r="TH68">
        <v>0</v>
      </c>
      <c r="TI68">
        <v>0</v>
      </c>
      <c r="TJ68">
        <v>0</v>
      </c>
      <c r="TK68">
        <v>0</v>
      </c>
      <c r="TL68">
        <v>0</v>
      </c>
      <c r="TM68">
        <v>0</v>
      </c>
      <c r="TN68">
        <v>0</v>
      </c>
      <c r="TO68">
        <v>0</v>
      </c>
      <c r="TP68">
        <v>0</v>
      </c>
      <c r="TQ68">
        <v>0</v>
      </c>
      <c r="TR68">
        <v>0</v>
      </c>
      <c r="TS68">
        <v>0</v>
      </c>
      <c r="TT68">
        <v>0</v>
      </c>
      <c r="TU68">
        <v>0</v>
      </c>
      <c r="TV68">
        <v>0</v>
      </c>
      <c r="TW68">
        <v>0</v>
      </c>
      <c r="TX68">
        <v>0</v>
      </c>
      <c r="TY68">
        <v>0</v>
      </c>
      <c r="TZ68">
        <v>0</v>
      </c>
      <c r="UA68">
        <v>0</v>
      </c>
      <c r="UB68">
        <v>0</v>
      </c>
      <c r="UC68">
        <v>0</v>
      </c>
      <c r="UD68">
        <v>0</v>
      </c>
      <c r="UE68">
        <v>0</v>
      </c>
      <c r="UF68">
        <v>0</v>
      </c>
      <c r="UG68">
        <v>0</v>
      </c>
      <c r="UH68">
        <v>0</v>
      </c>
      <c r="UI68">
        <v>0</v>
      </c>
      <c r="UJ68">
        <v>0</v>
      </c>
      <c r="UK68">
        <v>0</v>
      </c>
      <c r="UL68">
        <v>0</v>
      </c>
    </row>
    <row r="69" spans="1:558" ht="15" customHeight="1" x14ac:dyDescent="0.25">
      <c r="A69" s="38">
        <v>45461</v>
      </c>
      <c r="B69" s="38">
        <v>45461</v>
      </c>
      <c r="C69" s="39" t="s">
        <v>11</v>
      </c>
      <c r="D69" s="39">
        <v>44122011</v>
      </c>
      <c r="E69" s="39" t="s">
        <v>57</v>
      </c>
      <c r="F69" s="39" t="s">
        <v>19</v>
      </c>
      <c r="G69" s="48">
        <v>240.72</v>
      </c>
      <c r="H69" s="128">
        <f t="shared" si="1"/>
        <v>4332.96</v>
      </c>
      <c r="I69" s="52">
        <v>18</v>
      </c>
      <c r="J69" s="55">
        <v>0</v>
      </c>
      <c r="K69" s="49">
        <f t="shared" si="0"/>
        <v>18</v>
      </c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</row>
    <row r="70" spans="1:558" ht="15" customHeight="1" x14ac:dyDescent="0.25">
      <c r="A70" s="38">
        <v>43892</v>
      </c>
      <c r="B70" s="38">
        <v>43892</v>
      </c>
      <c r="C70" s="39" t="s">
        <v>11</v>
      </c>
      <c r="D70" s="39">
        <v>44122011</v>
      </c>
      <c r="E70" s="39" t="s">
        <v>58</v>
      </c>
      <c r="F70" s="39" t="s">
        <v>19</v>
      </c>
      <c r="G70" s="48">
        <v>328.61</v>
      </c>
      <c r="H70" s="128">
        <f t="shared" si="1"/>
        <v>0</v>
      </c>
      <c r="I70" s="52">
        <v>5</v>
      </c>
      <c r="J70" s="55">
        <v>5</v>
      </c>
      <c r="K70" s="49">
        <f t="shared" si="0"/>
        <v>0</v>
      </c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</row>
    <row r="71" spans="1:558" ht="15" customHeight="1" x14ac:dyDescent="0.25">
      <c r="A71" s="38">
        <v>43892</v>
      </c>
      <c r="B71" s="38">
        <v>43892</v>
      </c>
      <c r="C71" s="39" t="s">
        <v>11</v>
      </c>
      <c r="D71" s="39">
        <v>44122011</v>
      </c>
      <c r="E71" s="39" t="s">
        <v>59</v>
      </c>
      <c r="F71" s="39" t="s">
        <v>19</v>
      </c>
      <c r="G71" s="48">
        <v>364.62</v>
      </c>
      <c r="H71" s="128">
        <f t="shared" si="1"/>
        <v>1093.8600000000001</v>
      </c>
      <c r="I71" s="52">
        <v>12</v>
      </c>
      <c r="J71" s="55">
        <v>9</v>
      </c>
      <c r="K71" s="49">
        <f t="shared" si="0"/>
        <v>3</v>
      </c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</row>
    <row r="72" spans="1:558" ht="15" customHeight="1" x14ac:dyDescent="0.25">
      <c r="A72" s="38">
        <v>43152</v>
      </c>
      <c r="B72" s="38">
        <v>43152</v>
      </c>
      <c r="C72" s="39" t="s">
        <v>11</v>
      </c>
      <c r="D72" s="39">
        <v>44122011</v>
      </c>
      <c r="E72" s="39" t="s">
        <v>60</v>
      </c>
      <c r="F72" s="39" t="s">
        <v>5</v>
      </c>
      <c r="G72" s="48">
        <v>5</v>
      </c>
      <c r="H72" s="128">
        <f t="shared" si="1"/>
        <v>0</v>
      </c>
      <c r="I72" s="52">
        <v>10</v>
      </c>
      <c r="J72" s="55">
        <v>10</v>
      </c>
      <c r="K72" s="49">
        <f t="shared" si="0"/>
        <v>0</v>
      </c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</row>
    <row r="73" spans="1:558" ht="15" customHeight="1" x14ac:dyDescent="0.25">
      <c r="A73" s="38">
        <v>43525</v>
      </c>
      <c r="B73" s="38">
        <v>43525</v>
      </c>
      <c r="C73" s="39" t="s">
        <v>11</v>
      </c>
      <c r="D73" s="39">
        <v>44122011</v>
      </c>
      <c r="E73" s="39" t="s">
        <v>188</v>
      </c>
      <c r="F73" s="39" t="s">
        <v>5</v>
      </c>
      <c r="G73" s="48">
        <v>80</v>
      </c>
      <c r="H73" s="128">
        <f t="shared" si="1"/>
        <v>0</v>
      </c>
      <c r="I73" s="52">
        <v>127</v>
      </c>
      <c r="J73" s="55">
        <v>127</v>
      </c>
      <c r="K73" s="49">
        <f t="shared" si="0"/>
        <v>0</v>
      </c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</row>
    <row r="74" spans="1:558" ht="15" customHeight="1" x14ac:dyDescent="0.25">
      <c r="A74" s="38">
        <v>44404</v>
      </c>
      <c r="B74" s="38">
        <v>44404</v>
      </c>
      <c r="C74" s="39" t="s">
        <v>11</v>
      </c>
      <c r="D74" s="39">
        <v>44122011</v>
      </c>
      <c r="E74" s="41" t="s">
        <v>1282</v>
      </c>
      <c r="F74" s="39" t="s">
        <v>5</v>
      </c>
      <c r="G74" s="48">
        <v>89.33</v>
      </c>
      <c r="H74" s="128">
        <f t="shared" si="1"/>
        <v>0</v>
      </c>
      <c r="I74" s="52">
        <v>80</v>
      </c>
      <c r="J74" s="55">
        <v>80</v>
      </c>
      <c r="K74" s="49">
        <f t="shared" ref="K74:K137" si="2">I74-J74</f>
        <v>0</v>
      </c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</row>
    <row r="75" spans="1:558" ht="15" customHeight="1" x14ac:dyDescent="0.25">
      <c r="A75" s="38">
        <v>43530</v>
      </c>
      <c r="B75" s="38">
        <v>43530</v>
      </c>
      <c r="C75" s="39" t="s">
        <v>11</v>
      </c>
      <c r="D75" s="39">
        <v>44122011</v>
      </c>
      <c r="E75" s="39" t="s">
        <v>61</v>
      </c>
      <c r="F75" s="39" t="s">
        <v>19</v>
      </c>
      <c r="G75" s="48">
        <v>303</v>
      </c>
      <c r="H75" s="128">
        <f t="shared" ref="H75:H138" si="3">K75*G75</f>
        <v>0</v>
      </c>
      <c r="I75" s="52">
        <v>5</v>
      </c>
      <c r="J75" s="55">
        <v>5</v>
      </c>
      <c r="K75" s="49">
        <f t="shared" si="2"/>
        <v>0</v>
      </c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</row>
    <row r="76" spans="1:558" ht="15" customHeight="1" x14ac:dyDescent="0.25">
      <c r="A76" s="38">
        <v>44712</v>
      </c>
      <c r="B76" s="38">
        <v>44712</v>
      </c>
      <c r="C76" s="39" t="s">
        <v>11</v>
      </c>
      <c r="D76" s="39" t="s">
        <v>11</v>
      </c>
      <c r="E76" s="39" t="s">
        <v>62</v>
      </c>
      <c r="F76" s="39" t="s">
        <v>5</v>
      </c>
      <c r="G76" s="48">
        <v>48.86</v>
      </c>
      <c r="H76" s="128">
        <f t="shared" si="3"/>
        <v>0</v>
      </c>
      <c r="I76" s="52">
        <v>485</v>
      </c>
      <c r="J76" s="55">
        <v>485</v>
      </c>
      <c r="K76" s="49">
        <f t="shared" si="2"/>
        <v>0</v>
      </c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</row>
    <row r="77" spans="1:558" ht="15" customHeight="1" x14ac:dyDescent="0.25">
      <c r="A77" s="38">
        <v>43525</v>
      </c>
      <c r="B77" s="38">
        <v>43525</v>
      </c>
      <c r="C77" s="39" t="s">
        <v>11</v>
      </c>
      <c r="D77" s="39">
        <v>44122011</v>
      </c>
      <c r="E77" s="39" t="s">
        <v>63</v>
      </c>
      <c r="F77" s="39" t="s">
        <v>5</v>
      </c>
      <c r="G77" s="48">
        <v>28</v>
      </c>
      <c r="H77" s="128">
        <f t="shared" si="3"/>
        <v>0</v>
      </c>
      <c r="I77" s="52">
        <v>309</v>
      </c>
      <c r="J77" s="55">
        <v>309</v>
      </c>
      <c r="K77" s="49">
        <f t="shared" si="2"/>
        <v>0</v>
      </c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</row>
    <row r="78" spans="1:558" ht="15" customHeight="1" x14ac:dyDescent="0.25">
      <c r="A78" s="38">
        <v>42625</v>
      </c>
      <c r="B78" s="38">
        <v>42625</v>
      </c>
      <c r="C78" s="39" t="s">
        <v>11</v>
      </c>
      <c r="D78" s="39">
        <v>44120000</v>
      </c>
      <c r="E78" s="39" t="s">
        <v>64</v>
      </c>
      <c r="F78" s="39" t="s">
        <v>13</v>
      </c>
      <c r="G78" s="48">
        <v>200</v>
      </c>
      <c r="H78" s="128">
        <f t="shared" si="3"/>
        <v>9200</v>
      </c>
      <c r="I78" s="52">
        <v>46</v>
      </c>
      <c r="J78" s="55">
        <v>0</v>
      </c>
      <c r="K78" s="49">
        <f t="shared" si="2"/>
        <v>46</v>
      </c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</row>
    <row r="79" spans="1:558" s="58" customFormat="1" ht="15" customHeight="1" x14ac:dyDescent="0.25">
      <c r="A79" s="38">
        <v>46365</v>
      </c>
      <c r="B79" s="38">
        <v>46365</v>
      </c>
      <c r="C79" s="39" t="s">
        <v>11</v>
      </c>
      <c r="D79" s="39">
        <v>44121615</v>
      </c>
      <c r="E79" s="39" t="s">
        <v>1277</v>
      </c>
      <c r="F79" s="39" t="s">
        <v>5</v>
      </c>
      <c r="G79" s="48">
        <v>127.2</v>
      </c>
      <c r="H79" s="128">
        <f t="shared" si="3"/>
        <v>5088</v>
      </c>
      <c r="I79" s="52">
        <v>40</v>
      </c>
      <c r="J79" s="55">
        <v>0</v>
      </c>
      <c r="K79" s="49">
        <v>40</v>
      </c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</row>
    <row r="80" spans="1:558" ht="15" customHeight="1" x14ac:dyDescent="0.25">
      <c r="A80" s="38">
        <v>43035</v>
      </c>
      <c r="B80" s="38">
        <v>43035</v>
      </c>
      <c r="C80" s="39" t="s">
        <v>11</v>
      </c>
      <c r="D80" s="39">
        <v>44121615</v>
      </c>
      <c r="E80" s="39" t="s">
        <v>65</v>
      </c>
      <c r="F80" s="39" t="s">
        <v>5</v>
      </c>
      <c r="G80" s="48">
        <v>700</v>
      </c>
      <c r="H80" s="128">
        <f t="shared" si="3"/>
        <v>0</v>
      </c>
      <c r="I80" s="52">
        <v>2</v>
      </c>
      <c r="J80" s="55">
        <v>2</v>
      </c>
      <c r="K80" s="49">
        <f t="shared" si="2"/>
        <v>0</v>
      </c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</row>
    <row r="81" spans="1:26" ht="15" customHeight="1" x14ac:dyDescent="0.25">
      <c r="A81" s="38">
        <v>45649</v>
      </c>
      <c r="B81" s="38">
        <v>45649</v>
      </c>
      <c r="C81" s="39" t="s">
        <v>11</v>
      </c>
      <c r="D81" s="39">
        <v>44122107</v>
      </c>
      <c r="E81" s="39" t="s">
        <v>66</v>
      </c>
      <c r="F81" s="39" t="s">
        <v>13</v>
      </c>
      <c r="G81" s="48">
        <v>47</v>
      </c>
      <c r="H81" s="128">
        <f t="shared" si="3"/>
        <v>2679</v>
      </c>
      <c r="I81" s="52">
        <v>57</v>
      </c>
      <c r="J81" s="55">
        <v>0</v>
      </c>
      <c r="K81" s="49">
        <f t="shared" si="2"/>
        <v>57</v>
      </c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</row>
    <row r="82" spans="1:26" ht="15" customHeight="1" x14ac:dyDescent="0.25">
      <c r="A82" s="38">
        <v>42852</v>
      </c>
      <c r="B82" s="38">
        <v>42852</v>
      </c>
      <c r="C82" s="39" t="s">
        <v>11</v>
      </c>
      <c r="D82" s="39" t="s">
        <v>11</v>
      </c>
      <c r="E82" s="39" t="s">
        <v>67</v>
      </c>
      <c r="F82" s="39" t="s">
        <v>5</v>
      </c>
      <c r="G82" s="48">
        <v>246.94</v>
      </c>
      <c r="H82" s="128">
        <f t="shared" si="3"/>
        <v>740.81999999999994</v>
      </c>
      <c r="I82" s="52">
        <v>3</v>
      </c>
      <c r="J82" s="55">
        <v>0</v>
      </c>
      <c r="K82" s="49">
        <f t="shared" si="2"/>
        <v>3</v>
      </c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</row>
    <row r="83" spans="1:26" ht="15" customHeight="1" x14ac:dyDescent="0.25">
      <c r="A83" s="38">
        <v>44627</v>
      </c>
      <c r="B83" s="38">
        <v>44627</v>
      </c>
      <c r="C83" s="39" t="s">
        <v>11</v>
      </c>
      <c r="D83" s="39">
        <v>44122107</v>
      </c>
      <c r="E83" s="39" t="s">
        <v>68</v>
      </c>
      <c r="F83" s="39" t="s">
        <v>13</v>
      </c>
      <c r="G83" s="48">
        <v>1.79</v>
      </c>
      <c r="H83" s="128">
        <f t="shared" si="3"/>
        <v>250.6</v>
      </c>
      <c r="I83" s="52">
        <v>140</v>
      </c>
      <c r="J83" s="55">
        <v>0</v>
      </c>
      <c r="K83" s="49">
        <f t="shared" si="2"/>
        <v>140</v>
      </c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</row>
    <row r="84" spans="1:26" ht="15" customHeight="1" x14ac:dyDescent="0.25">
      <c r="A84" s="38">
        <v>45944</v>
      </c>
      <c r="B84" s="38">
        <v>45944</v>
      </c>
      <c r="C84" s="39" t="s">
        <v>11</v>
      </c>
      <c r="D84" s="39">
        <v>44122107</v>
      </c>
      <c r="E84" s="39" t="s">
        <v>1340</v>
      </c>
      <c r="F84" s="39" t="s">
        <v>13</v>
      </c>
      <c r="G84" s="48">
        <v>27.49</v>
      </c>
      <c r="H84" s="128">
        <f t="shared" si="3"/>
        <v>1374.5</v>
      </c>
      <c r="I84" s="52">
        <v>50</v>
      </c>
      <c r="J84" s="55">
        <v>0</v>
      </c>
      <c r="K84" s="49">
        <v>50</v>
      </c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</row>
    <row r="85" spans="1:26" ht="15" customHeight="1" x14ac:dyDescent="0.25">
      <c r="A85" s="38">
        <v>43432</v>
      </c>
      <c r="B85" s="38">
        <v>43432</v>
      </c>
      <c r="C85" s="39" t="s">
        <v>11</v>
      </c>
      <c r="D85" s="39">
        <v>55121609</v>
      </c>
      <c r="E85" s="39" t="s">
        <v>69</v>
      </c>
      <c r="F85" s="39" t="s">
        <v>15</v>
      </c>
      <c r="G85" s="48">
        <v>394.07</v>
      </c>
      <c r="H85" s="128">
        <f t="shared" si="3"/>
        <v>394.07</v>
      </c>
      <c r="I85" s="52">
        <v>6</v>
      </c>
      <c r="J85" s="55">
        <v>5</v>
      </c>
      <c r="K85" s="49">
        <f t="shared" si="2"/>
        <v>1</v>
      </c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</row>
    <row r="86" spans="1:26" ht="15" customHeight="1" x14ac:dyDescent="0.25">
      <c r="A86" s="38">
        <v>44404</v>
      </c>
      <c r="B86" s="38">
        <v>44404</v>
      </c>
      <c r="C86" s="39" t="s">
        <v>11</v>
      </c>
      <c r="D86" s="39">
        <v>55121609</v>
      </c>
      <c r="E86" s="39" t="s">
        <v>70</v>
      </c>
      <c r="F86" s="39" t="s">
        <v>15</v>
      </c>
      <c r="G86" s="48">
        <v>386.44</v>
      </c>
      <c r="H86" s="128">
        <f t="shared" si="3"/>
        <v>0</v>
      </c>
      <c r="I86" s="52">
        <v>1</v>
      </c>
      <c r="J86" s="55">
        <v>1</v>
      </c>
      <c r="K86" s="49">
        <f t="shared" si="2"/>
        <v>0</v>
      </c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</row>
    <row r="87" spans="1:26" s="58" customFormat="1" ht="15" customHeight="1" x14ac:dyDescent="0.25">
      <c r="A87" s="38">
        <v>46042</v>
      </c>
      <c r="B87" s="38">
        <v>46042</v>
      </c>
      <c r="C87" s="39" t="s">
        <v>11</v>
      </c>
      <c r="D87" s="39">
        <v>44121706</v>
      </c>
      <c r="E87" s="39" t="s">
        <v>71</v>
      </c>
      <c r="F87" s="39" t="s">
        <v>19</v>
      </c>
      <c r="G87" s="48">
        <v>53.46</v>
      </c>
      <c r="H87" s="128">
        <f t="shared" si="3"/>
        <v>4276.8</v>
      </c>
      <c r="I87" s="52">
        <v>80</v>
      </c>
      <c r="J87" s="55">
        <v>0</v>
      </c>
      <c r="K87" s="49">
        <v>80</v>
      </c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</row>
    <row r="88" spans="1:26" ht="15" customHeight="1" x14ac:dyDescent="0.25">
      <c r="A88" s="38">
        <v>44712</v>
      </c>
      <c r="B88" s="38">
        <v>44712</v>
      </c>
      <c r="C88" s="39" t="s">
        <v>11</v>
      </c>
      <c r="D88" s="39" t="s">
        <v>11</v>
      </c>
      <c r="E88" s="39" t="s">
        <v>1262</v>
      </c>
      <c r="F88" s="39" t="s">
        <v>5</v>
      </c>
      <c r="G88" s="48">
        <v>50.74</v>
      </c>
      <c r="H88" s="128">
        <f t="shared" si="3"/>
        <v>0</v>
      </c>
      <c r="I88" s="52">
        <v>174</v>
      </c>
      <c r="J88" s="55">
        <v>174</v>
      </c>
      <c r="K88" s="49">
        <f t="shared" si="2"/>
        <v>0</v>
      </c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</row>
    <row r="89" spans="1:26" ht="15" customHeight="1" x14ac:dyDescent="0.25">
      <c r="A89" s="38">
        <v>45548</v>
      </c>
      <c r="B89" s="38">
        <v>45548</v>
      </c>
      <c r="C89" s="39" t="s">
        <v>11</v>
      </c>
      <c r="D89" s="39">
        <v>14111514</v>
      </c>
      <c r="E89" s="39" t="s">
        <v>1261</v>
      </c>
      <c r="F89" s="39" t="s">
        <v>5</v>
      </c>
      <c r="G89" s="48">
        <v>29.9</v>
      </c>
      <c r="H89" s="128">
        <f t="shared" si="3"/>
        <v>0</v>
      </c>
      <c r="I89" s="52">
        <v>39</v>
      </c>
      <c r="J89" s="55">
        <v>39</v>
      </c>
      <c r="K89" s="49">
        <f t="shared" si="2"/>
        <v>0</v>
      </c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</row>
    <row r="90" spans="1:26" ht="15" customHeight="1" x14ac:dyDescent="0.25">
      <c r="A90" s="38">
        <v>45917</v>
      </c>
      <c r="B90" s="38">
        <v>45917</v>
      </c>
      <c r="C90" s="39" t="s">
        <v>11</v>
      </c>
      <c r="D90" s="39">
        <v>14111514</v>
      </c>
      <c r="E90" s="39" t="s">
        <v>1278</v>
      </c>
      <c r="F90" s="39" t="s">
        <v>5</v>
      </c>
      <c r="G90" s="48">
        <v>17.11</v>
      </c>
      <c r="H90" s="128">
        <f t="shared" si="3"/>
        <v>1249.03</v>
      </c>
      <c r="I90" s="52">
        <v>73</v>
      </c>
      <c r="J90" s="55">
        <v>0</v>
      </c>
      <c r="K90" s="49">
        <f t="shared" si="2"/>
        <v>73</v>
      </c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</row>
    <row r="91" spans="1:26" ht="15" customHeight="1" x14ac:dyDescent="0.25">
      <c r="A91" s="38">
        <v>45944</v>
      </c>
      <c r="B91" s="38">
        <v>45944</v>
      </c>
      <c r="C91" s="39" t="s">
        <v>11</v>
      </c>
      <c r="D91" s="39">
        <v>14111514</v>
      </c>
      <c r="E91" s="39" t="s">
        <v>1279</v>
      </c>
      <c r="F91" s="39" t="s">
        <v>5</v>
      </c>
      <c r="G91" s="48">
        <v>35.99</v>
      </c>
      <c r="H91" s="128">
        <f t="shared" si="3"/>
        <v>3419.05</v>
      </c>
      <c r="I91" s="52">
        <v>95</v>
      </c>
      <c r="J91" s="55">
        <v>0</v>
      </c>
      <c r="K91" s="49">
        <f t="shared" si="2"/>
        <v>95</v>
      </c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</row>
    <row r="92" spans="1:26" ht="15" customHeight="1" x14ac:dyDescent="0.25">
      <c r="A92" s="38">
        <v>45886</v>
      </c>
      <c r="B92" s="38">
        <v>45917</v>
      </c>
      <c r="C92" s="39" t="s">
        <v>11</v>
      </c>
      <c r="D92" s="39">
        <v>44112005</v>
      </c>
      <c r="E92" s="39" t="s">
        <v>72</v>
      </c>
      <c r="F92" s="39" t="s">
        <v>5</v>
      </c>
      <c r="G92" s="48">
        <v>230.68</v>
      </c>
      <c r="H92" s="128">
        <f t="shared" si="3"/>
        <v>5997.68</v>
      </c>
      <c r="I92" s="52">
        <v>26</v>
      </c>
      <c r="J92" s="55">
        <v>0</v>
      </c>
      <c r="K92" s="49">
        <f t="shared" si="2"/>
        <v>26</v>
      </c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</row>
    <row r="93" spans="1:26" ht="15" customHeight="1" x14ac:dyDescent="0.25">
      <c r="A93" s="38">
        <v>45915</v>
      </c>
      <c r="B93" s="38">
        <v>45915</v>
      </c>
      <c r="C93" s="39" t="s">
        <v>11</v>
      </c>
      <c r="D93" s="39">
        <v>44121802</v>
      </c>
      <c r="E93" s="39" t="s">
        <v>196</v>
      </c>
      <c r="F93" s="39" t="s">
        <v>5</v>
      </c>
      <c r="G93" s="48">
        <v>20.059999999999999</v>
      </c>
      <c r="H93" s="128">
        <f t="shared" si="3"/>
        <v>0</v>
      </c>
      <c r="I93" s="52">
        <v>12</v>
      </c>
      <c r="J93" s="55">
        <v>12</v>
      </c>
      <c r="K93" s="49">
        <f t="shared" si="2"/>
        <v>0</v>
      </c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</row>
    <row r="94" spans="1:26" ht="15" customHeight="1" x14ac:dyDescent="0.25">
      <c r="A94" s="38">
        <v>43425</v>
      </c>
      <c r="B94" s="38">
        <v>43790</v>
      </c>
      <c r="C94" s="39" t="s">
        <v>11</v>
      </c>
      <c r="D94" s="39">
        <v>44121802</v>
      </c>
      <c r="E94" s="39" t="s">
        <v>73</v>
      </c>
      <c r="F94" s="39" t="s">
        <v>13</v>
      </c>
      <c r="G94" s="48">
        <v>108</v>
      </c>
      <c r="H94" s="128">
        <f t="shared" si="3"/>
        <v>0</v>
      </c>
      <c r="I94" s="52">
        <v>6</v>
      </c>
      <c r="J94" s="55">
        <v>6</v>
      </c>
      <c r="K94" s="49">
        <f t="shared" si="2"/>
        <v>0</v>
      </c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</row>
    <row r="95" spans="1:26" ht="15" customHeight="1" x14ac:dyDescent="0.25">
      <c r="A95" s="38">
        <v>43425</v>
      </c>
      <c r="B95" s="38">
        <v>43425</v>
      </c>
      <c r="C95" s="39" t="s">
        <v>11</v>
      </c>
      <c r="D95" s="39">
        <v>44121708</v>
      </c>
      <c r="E95" s="39" t="s">
        <v>74</v>
      </c>
      <c r="F95" s="39" t="s">
        <v>5</v>
      </c>
      <c r="G95" s="48">
        <v>13</v>
      </c>
      <c r="H95" s="128">
        <f t="shared" si="3"/>
        <v>65</v>
      </c>
      <c r="I95" s="52">
        <v>9</v>
      </c>
      <c r="J95" s="55">
        <v>4</v>
      </c>
      <c r="K95" s="49">
        <f t="shared" si="2"/>
        <v>5</v>
      </c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</row>
    <row r="96" spans="1:26" ht="15" customHeight="1" x14ac:dyDescent="0.25">
      <c r="A96" s="38">
        <v>43035</v>
      </c>
      <c r="B96" s="38">
        <v>43035</v>
      </c>
      <c r="C96" s="39" t="s">
        <v>11</v>
      </c>
      <c r="D96" s="39">
        <v>44121708</v>
      </c>
      <c r="E96" s="39" t="s">
        <v>75</v>
      </c>
      <c r="F96" s="39" t="s">
        <v>19</v>
      </c>
      <c r="G96" s="48">
        <v>108</v>
      </c>
      <c r="H96" s="128">
        <f t="shared" si="3"/>
        <v>0</v>
      </c>
      <c r="I96" s="52">
        <v>39</v>
      </c>
      <c r="J96" s="55">
        <v>39</v>
      </c>
      <c r="K96" s="49">
        <f t="shared" si="2"/>
        <v>0</v>
      </c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</row>
    <row r="97" spans="1:26" ht="15" customHeight="1" x14ac:dyDescent="0.25">
      <c r="A97" s="38">
        <v>43432</v>
      </c>
      <c r="B97" s="38">
        <v>43432</v>
      </c>
      <c r="C97" s="39" t="s">
        <v>11</v>
      </c>
      <c r="D97" s="39">
        <v>44121708</v>
      </c>
      <c r="E97" s="39" t="s">
        <v>76</v>
      </c>
      <c r="F97" s="39" t="s">
        <v>19</v>
      </c>
      <c r="G97" s="48">
        <v>25</v>
      </c>
      <c r="H97" s="128">
        <f t="shared" si="3"/>
        <v>1050</v>
      </c>
      <c r="I97" s="52">
        <v>42</v>
      </c>
      <c r="J97" s="55">
        <v>0</v>
      </c>
      <c r="K97" s="49">
        <f t="shared" si="2"/>
        <v>42</v>
      </c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</row>
    <row r="98" spans="1:26" ht="15" customHeight="1" x14ac:dyDescent="0.25">
      <c r="A98" s="38">
        <v>43432</v>
      </c>
      <c r="B98" s="38">
        <v>43432</v>
      </c>
      <c r="C98" s="39" t="s">
        <v>11</v>
      </c>
      <c r="D98" s="39">
        <v>44121708</v>
      </c>
      <c r="E98" s="39" t="s">
        <v>1281</v>
      </c>
      <c r="F98" s="39" t="s">
        <v>5</v>
      </c>
      <c r="G98" s="48">
        <v>2.08</v>
      </c>
      <c r="H98" s="128">
        <f t="shared" si="3"/>
        <v>10.4</v>
      </c>
      <c r="I98" s="52">
        <v>9</v>
      </c>
      <c r="J98" s="55">
        <v>4</v>
      </c>
      <c r="K98" s="49">
        <f t="shared" si="2"/>
        <v>5</v>
      </c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</row>
    <row r="99" spans="1:26" ht="15" customHeight="1" x14ac:dyDescent="0.25">
      <c r="A99" s="38">
        <v>43035</v>
      </c>
      <c r="B99" s="38">
        <v>43035</v>
      </c>
      <c r="C99" s="39" t="s">
        <v>11</v>
      </c>
      <c r="D99" s="39">
        <v>44121708</v>
      </c>
      <c r="E99" s="39" t="s">
        <v>77</v>
      </c>
      <c r="F99" s="39" t="s">
        <v>78</v>
      </c>
      <c r="G99" s="48">
        <v>108</v>
      </c>
      <c r="H99" s="128">
        <f t="shared" si="3"/>
        <v>216</v>
      </c>
      <c r="I99" s="52">
        <v>5</v>
      </c>
      <c r="J99" s="55">
        <v>3</v>
      </c>
      <c r="K99" s="49">
        <f t="shared" si="2"/>
        <v>2</v>
      </c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</row>
    <row r="100" spans="1:26" ht="15" customHeight="1" x14ac:dyDescent="0.25">
      <c r="A100" s="38">
        <v>43035</v>
      </c>
      <c r="B100" s="38">
        <v>43035</v>
      </c>
      <c r="C100" s="39" t="s">
        <v>11</v>
      </c>
      <c r="D100" s="39">
        <v>44121708</v>
      </c>
      <c r="E100" s="39" t="s">
        <v>79</v>
      </c>
      <c r="F100" s="39" t="s">
        <v>5</v>
      </c>
      <c r="G100" s="48">
        <v>9</v>
      </c>
      <c r="H100" s="128">
        <f t="shared" si="3"/>
        <v>0</v>
      </c>
      <c r="I100" s="52">
        <v>1</v>
      </c>
      <c r="J100" s="55">
        <v>1</v>
      </c>
      <c r="K100" s="49">
        <f t="shared" si="2"/>
        <v>0</v>
      </c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</row>
    <row r="101" spans="1:26" ht="15" customHeight="1" x14ac:dyDescent="0.25">
      <c r="A101" s="38">
        <v>43432</v>
      </c>
      <c r="B101" s="38">
        <v>43432</v>
      </c>
      <c r="C101" s="39" t="s">
        <v>11</v>
      </c>
      <c r="D101" s="39">
        <v>44121708</v>
      </c>
      <c r="E101" s="39" t="s">
        <v>80</v>
      </c>
      <c r="F101" s="39" t="s">
        <v>5</v>
      </c>
      <c r="G101" s="48">
        <v>9</v>
      </c>
      <c r="H101" s="128">
        <f t="shared" si="3"/>
        <v>99</v>
      </c>
      <c r="I101" s="52">
        <v>11</v>
      </c>
      <c r="J101" s="55">
        <v>0</v>
      </c>
      <c r="K101" s="49">
        <f t="shared" si="2"/>
        <v>11</v>
      </c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</row>
    <row r="102" spans="1:26" ht="15" customHeight="1" x14ac:dyDescent="0.25">
      <c r="A102" s="38">
        <v>43432</v>
      </c>
      <c r="B102" s="38">
        <v>43432</v>
      </c>
      <c r="C102" s="39" t="s">
        <v>11</v>
      </c>
      <c r="D102" s="39">
        <v>44121708</v>
      </c>
      <c r="E102" s="39" t="s">
        <v>81</v>
      </c>
      <c r="F102" s="39" t="s">
        <v>13</v>
      </c>
      <c r="G102" s="48">
        <v>108</v>
      </c>
      <c r="H102" s="128">
        <f t="shared" si="3"/>
        <v>216</v>
      </c>
      <c r="I102" s="52">
        <v>10</v>
      </c>
      <c r="J102" s="55">
        <v>8</v>
      </c>
      <c r="K102" s="49">
        <f t="shared" si="2"/>
        <v>2</v>
      </c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</row>
    <row r="103" spans="1:26" ht="15" customHeight="1" x14ac:dyDescent="0.25">
      <c r="A103" s="38">
        <v>43432</v>
      </c>
      <c r="B103" s="38">
        <v>43432</v>
      </c>
      <c r="C103" s="39" t="s">
        <v>11</v>
      </c>
      <c r="D103" s="39">
        <v>44121708</v>
      </c>
      <c r="E103" s="39" t="s">
        <v>199</v>
      </c>
      <c r="F103" s="39" t="s">
        <v>19</v>
      </c>
      <c r="G103" s="48">
        <v>204</v>
      </c>
      <c r="H103" s="128">
        <f t="shared" si="3"/>
        <v>816</v>
      </c>
      <c r="I103" s="52">
        <v>4</v>
      </c>
      <c r="J103" s="55">
        <v>0</v>
      </c>
      <c r="K103" s="49">
        <f t="shared" si="2"/>
        <v>4</v>
      </c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</row>
    <row r="104" spans="1:26" ht="15" customHeight="1" x14ac:dyDescent="0.25">
      <c r="A104" s="38">
        <v>43432</v>
      </c>
      <c r="B104" s="38">
        <v>43432</v>
      </c>
      <c r="C104" s="39" t="s">
        <v>11</v>
      </c>
      <c r="D104" s="39">
        <v>44121708</v>
      </c>
      <c r="E104" s="39" t="s">
        <v>82</v>
      </c>
      <c r="F104" s="39" t="s">
        <v>5</v>
      </c>
      <c r="G104" s="48">
        <v>17</v>
      </c>
      <c r="H104" s="128">
        <f t="shared" si="3"/>
        <v>102</v>
      </c>
      <c r="I104" s="52">
        <v>6</v>
      </c>
      <c r="J104" s="55">
        <v>0</v>
      </c>
      <c r="K104" s="49">
        <f t="shared" si="2"/>
        <v>6</v>
      </c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</row>
    <row r="105" spans="1:26" ht="15" customHeight="1" x14ac:dyDescent="0.25">
      <c r="A105" s="38">
        <v>43035</v>
      </c>
      <c r="B105" s="38">
        <v>43035</v>
      </c>
      <c r="C105" s="39" t="s">
        <v>11</v>
      </c>
      <c r="D105" s="39">
        <v>44121708</v>
      </c>
      <c r="E105" s="39" t="s">
        <v>83</v>
      </c>
      <c r="F105" s="39" t="s">
        <v>5</v>
      </c>
      <c r="G105" s="48">
        <v>9</v>
      </c>
      <c r="H105" s="128">
        <f t="shared" si="3"/>
        <v>0</v>
      </c>
      <c r="I105" s="52">
        <v>2</v>
      </c>
      <c r="J105" s="55">
        <v>2</v>
      </c>
      <c r="K105" s="49">
        <f t="shared" si="2"/>
        <v>0</v>
      </c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</row>
    <row r="106" spans="1:26" ht="15" customHeight="1" x14ac:dyDescent="0.25">
      <c r="A106" s="38">
        <v>43035</v>
      </c>
      <c r="B106" s="38">
        <v>43035</v>
      </c>
      <c r="C106" s="39" t="s">
        <v>11</v>
      </c>
      <c r="D106" s="39">
        <v>44121708</v>
      </c>
      <c r="E106" s="39" t="s">
        <v>84</v>
      </c>
      <c r="F106" s="39" t="s">
        <v>19</v>
      </c>
      <c r="G106" s="48">
        <v>108</v>
      </c>
      <c r="H106" s="128">
        <f t="shared" si="3"/>
        <v>756</v>
      </c>
      <c r="I106" s="52">
        <v>7</v>
      </c>
      <c r="J106" s="55">
        <v>0</v>
      </c>
      <c r="K106" s="49">
        <f t="shared" si="2"/>
        <v>7</v>
      </c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</row>
    <row r="107" spans="1:26" ht="15" customHeight="1" x14ac:dyDescent="0.25">
      <c r="A107" s="38">
        <v>43035</v>
      </c>
      <c r="B107" s="38">
        <v>43035</v>
      </c>
      <c r="C107" s="39" t="s">
        <v>11</v>
      </c>
      <c r="D107" s="39">
        <v>44121708</v>
      </c>
      <c r="E107" s="39" t="s">
        <v>85</v>
      </c>
      <c r="F107" s="39" t="s">
        <v>5</v>
      </c>
      <c r="G107" s="48">
        <v>9</v>
      </c>
      <c r="H107" s="128">
        <f t="shared" si="3"/>
        <v>9</v>
      </c>
      <c r="I107" s="52">
        <v>5</v>
      </c>
      <c r="J107" s="55">
        <v>4</v>
      </c>
      <c r="K107" s="49">
        <f t="shared" si="2"/>
        <v>1</v>
      </c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</row>
    <row r="108" spans="1:26" ht="15" customHeight="1" x14ac:dyDescent="0.25">
      <c r="A108" s="38">
        <v>43035</v>
      </c>
      <c r="B108" s="38">
        <v>43035</v>
      </c>
      <c r="C108" s="39" t="s">
        <v>11</v>
      </c>
      <c r="D108" s="39">
        <v>44121708</v>
      </c>
      <c r="E108" s="39" t="s">
        <v>86</v>
      </c>
      <c r="F108" s="39" t="s">
        <v>19</v>
      </c>
      <c r="G108" s="48">
        <v>108</v>
      </c>
      <c r="H108" s="128">
        <f t="shared" si="3"/>
        <v>864</v>
      </c>
      <c r="I108" s="52">
        <v>8</v>
      </c>
      <c r="J108" s="55">
        <v>0</v>
      </c>
      <c r="K108" s="49">
        <f t="shared" si="2"/>
        <v>8</v>
      </c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</row>
    <row r="109" spans="1:26" ht="15" customHeight="1" x14ac:dyDescent="0.25">
      <c r="A109" s="38">
        <v>43892</v>
      </c>
      <c r="B109" s="38">
        <v>43892</v>
      </c>
      <c r="C109" s="39" t="s">
        <v>11</v>
      </c>
      <c r="D109" s="39">
        <v>44111503</v>
      </c>
      <c r="E109" s="39" t="s">
        <v>87</v>
      </c>
      <c r="F109" s="39" t="s">
        <v>5</v>
      </c>
      <c r="G109" s="48">
        <v>455</v>
      </c>
      <c r="H109" s="128">
        <f t="shared" si="3"/>
        <v>0</v>
      </c>
      <c r="I109" s="52">
        <v>8</v>
      </c>
      <c r="J109" s="55">
        <v>8</v>
      </c>
      <c r="K109" s="49">
        <f t="shared" si="2"/>
        <v>0</v>
      </c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</row>
    <row r="110" spans="1:26" ht="15" customHeight="1" x14ac:dyDescent="0.25">
      <c r="A110" s="38">
        <v>45093</v>
      </c>
      <c r="B110" s="38">
        <v>45093</v>
      </c>
      <c r="C110" s="39" t="s">
        <v>11</v>
      </c>
      <c r="D110" s="39">
        <v>31201610</v>
      </c>
      <c r="E110" s="39" t="s">
        <v>88</v>
      </c>
      <c r="F110" s="39" t="s">
        <v>5</v>
      </c>
      <c r="G110" s="48">
        <v>107</v>
      </c>
      <c r="H110" s="128">
        <f t="shared" si="3"/>
        <v>0</v>
      </c>
      <c r="I110" s="52">
        <v>12</v>
      </c>
      <c r="J110" s="55">
        <v>12</v>
      </c>
      <c r="K110" s="49">
        <f t="shared" si="2"/>
        <v>0</v>
      </c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</row>
    <row r="111" spans="1:26" ht="15" customHeight="1" x14ac:dyDescent="0.25">
      <c r="A111" s="38">
        <v>45944</v>
      </c>
      <c r="B111" s="38">
        <v>45944</v>
      </c>
      <c r="C111" s="39" t="s">
        <v>11</v>
      </c>
      <c r="D111" s="39">
        <v>31201610</v>
      </c>
      <c r="E111" s="39" t="s">
        <v>89</v>
      </c>
      <c r="F111" s="39" t="s">
        <v>5</v>
      </c>
      <c r="G111" s="48">
        <v>141.6</v>
      </c>
      <c r="H111" s="128">
        <f t="shared" si="3"/>
        <v>1557.6</v>
      </c>
      <c r="I111" s="52">
        <v>12</v>
      </c>
      <c r="J111" s="55">
        <v>1</v>
      </c>
      <c r="K111" s="49">
        <f t="shared" si="2"/>
        <v>11</v>
      </c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</row>
    <row r="112" spans="1:26" ht="15" customHeight="1" x14ac:dyDescent="0.25">
      <c r="A112" s="38">
        <v>43432</v>
      </c>
      <c r="B112" s="38">
        <v>43432</v>
      </c>
      <c r="C112" s="39" t="s">
        <v>11</v>
      </c>
      <c r="D112" s="39">
        <v>44122026</v>
      </c>
      <c r="E112" s="39" t="s">
        <v>90</v>
      </c>
      <c r="F112" s="39" t="s">
        <v>5</v>
      </c>
      <c r="G112" s="48">
        <v>165</v>
      </c>
      <c r="H112" s="128">
        <f t="shared" si="3"/>
        <v>0</v>
      </c>
      <c r="I112" s="52">
        <v>8</v>
      </c>
      <c r="J112" s="55">
        <v>8</v>
      </c>
      <c r="K112" s="49">
        <f t="shared" si="2"/>
        <v>0</v>
      </c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</row>
    <row r="113" spans="1:26" ht="15" customHeight="1" x14ac:dyDescent="0.25">
      <c r="A113" s="38">
        <v>43819</v>
      </c>
      <c r="B113" s="38">
        <v>43819</v>
      </c>
      <c r="C113" s="39" t="s">
        <v>11</v>
      </c>
      <c r="D113" s="39">
        <v>44122026</v>
      </c>
      <c r="E113" s="39" t="s">
        <v>91</v>
      </c>
      <c r="F113" s="39" t="s">
        <v>5</v>
      </c>
      <c r="G113" s="48">
        <v>172.45</v>
      </c>
      <c r="H113" s="128">
        <f t="shared" si="3"/>
        <v>6380.65</v>
      </c>
      <c r="I113" s="52">
        <v>37</v>
      </c>
      <c r="J113" s="55">
        <v>0</v>
      </c>
      <c r="K113" s="49">
        <f t="shared" si="2"/>
        <v>37</v>
      </c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</row>
    <row r="114" spans="1:26" ht="15" customHeight="1" x14ac:dyDescent="0.25">
      <c r="A114" s="38">
        <v>45805</v>
      </c>
      <c r="B114" s="38">
        <v>45805</v>
      </c>
      <c r="C114" s="39" t="s">
        <v>11</v>
      </c>
      <c r="D114" s="39">
        <v>44122002</v>
      </c>
      <c r="E114" s="39" t="s">
        <v>92</v>
      </c>
      <c r="F114" s="39" t="s">
        <v>15</v>
      </c>
      <c r="G114" s="48">
        <v>140.41999999999999</v>
      </c>
      <c r="H114" s="128">
        <f t="shared" si="3"/>
        <v>55185.06</v>
      </c>
      <c r="I114" s="52">
        <v>393</v>
      </c>
      <c r="J114" s="55">
        <v>0</v>
      </c>
      <c r="K114" s="49">
        <f t="shared" si="2"/>
        <v>393</v>
      </c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</row>
    <row r="115" spans="1:26" ht="15" customHeight="1" x14ac:dyDescent="0.25">
      <c r="A115" s="38">
        <v>43530</v>
      </c>
      <c r="B115" s="38">
        <v>43530</v>
      </c>
      <c r="C115" s="39" t="s">
        <v>11</v>
      </c>
      <c r="D115" s="39">
        <v>44111503</v>
      </c>
      <c r="E115" s="39" t="s">
        <v>93</v>
      </c>
      <c r="F115" s="39" t="s">
        <v>5</v>
      </c>
      <c r="G115" s="48">
        <v>67.28</v>
      </c>
      <c r="H115" s="128">
        <f t="shared" si="3"/>
        <v>0</v>
      </c>
      <c r="I115" s="52">
        <v>2</v>
      </c>
      <c r="J115" s="55">
        <v>2</v>
      </c>
      <c r="K115" s="49">
        <f t="shared" si="2"/>
        <v>0</v>
      </c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</row>
    <row r="116" spans="1:26" ht="15" customHeight="1" x14ac:dyDescent="0.25">
      <c r="A116" s="38">
        <v>43530</v>
      </c>
      <c r="B116" s="38">
        <v>43530</v>
      </c>
      <c r="C116" s="39" t="s">
        <v>11</v>
      </c>
      <c r="D116" s="39">
        <v>44111503</v>
      </c>
      <c r="E116" s="39" t="s">
        <v>94</v>
      </c>
      <c r="F116" s="39" t="s">
        <v>5</v>
      </c>
      <c r="G116" s="48">
        <v>110</v>
      </c>
      <c r="H116" s="128">
        <f t="shared" si="3"/>
        <v>0</v>
      </c>
      <c r="I116" s="52">
        <v>1</v>
      </c>
      <c r="J116" s="55">
        <v>1</v>
      </c>
      <c r="K116" s="49">
        <f t="shared" si="2"/>
        <v>0</v>
      </c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</row>
    <row r="117" spans="1:26" ht="15" customHeight="1" x14ac:dyDescent="0.25">
      <c r="A117" s="38">
        <v>45649</v>
      </c>
      <c r="B117" s="38">
        <v>45649</v>
      </c>
      <c r="C117" s="39" t="s">
        <v>11</v>
      </c>
      <c r="D117" s="39">
        <v>26111702</v>
      </c>
      <c r="E117" s="39" t="s">
        <v>95</v>
      </c>
      <c r="F117" s="39" t="s">
        <v>5</v>
      </c>
      <c r="G117" s="48">
        <v>48.75</v>
      </c>
      <c r="H117" s="128">
        <f t="shared" si="3"/>
        <v>0</v>
      </c>
      <c r="I117" s="52">
        <v>150</v>
      </c>
      <c r="J117" s="55">
        <v>150</v>
      </c>
      <c r="K117" s="49">
        <f t="shared" si="2"/>
        <v>0</v>
      </c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</row>
    <row r="118" spans="1:26" ht="15" customHeight="1" x14ac:dyDescent="0.25">
      <c r="A118" s="38">
        <v>45649</v>
      </c>
      <c r="B118" s="38">
        <v>45649</v>
      </c>
      <c r="C118" s="39" t="s">
        <v>11</v>
      </c>
      <c r="D118" s="39">
        <v>26111702</v>
      </c>
      <c r="E118" s="39" t="s">
        <v>96</v>
      </c>
      <c r="F118" s="39" t="s">
        <v>5</v>
      </c>
      <c r="G118" s="48">
        <v>48.75</v>
      </c>
      <c r="H118" s="128">
        <f t="shared" si="3"/>
        <v>0</v>
      </c>
      <c r="I118" s="52">
        <v>150</v>
      </c>
      <c r="J118" s="55">
        <v>150</v>
      </c>
      <c r="K118" s="49">
        <f t="shared" si="2"/>
        <v>0</v>
      </c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</row>
    <row r="119" spans="1:26" ht="15" customHeight="1" x14ac:dyDescent="0.25">
      <c r="A119" s="38">
        <v>45944</v>
      </c>
      <c r="B119" s="38">
        <v>45944</v>
      </c>
      <c r="C119" s="39" t="s">
        <v>11</v>
      </c>
      <c r="D119" s="46">
        <v>26111702</v>
      </c>
      <c r="E119" s="39" t="s">
        <v>1265</v>
      </c>
      <c r="F119" s="39" t="s">
        <v>5</v>
      </c>
      <c r="G119" s="48">
        <v>34.4</v>
      </c>
      <c r="H119" s="128">
        <f t="shared" si="3"/>
        <v>9769.6</v>
      </c>
      <c r="I119" s="52">
        <v>284</v>
      </c>
      <c r="J119" s="55">
        <v>0</v>
      </c>
      <c r="K119" s="49">
        <f t="shared" si="2"/>
        <v>284</v>
      </c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</row>
    <row r="120" spans="1:26" ht="15" customHeight="1" x14ac:dyDescent="0.25">
      <c r="A120" s="38">
        <v>45944</v>
      </c>
      <c r="B120" s="38">
        <v>45944</v>
      </c>
      <c r="C120" s="39" t="s">
        <v>11</v>
      </c>
      <c r="D120" s="46">
        <v>26111702</v>
      </c>
      <c r="E120" s="39" t="s">
        <v>1334</v>
      </c>
      <c r="F120" s="39" t="s">
        <v>5</v>
      </c>
      <c r="G120" s="48">
        <v>34.4</v>
      </c>
      <c r="H120" s="128">
        <f t="shared" si="3"/>
        <v>9907.1999999999989</v>
      </c>
      <c r="I120" s="52">
        <v>288</v>
      </c>
      <c r="J120" s="55">
        <v>0</v>
      </c>
      <c r="K120" s="49">
        <f t="shared" si="2"/>
        <v>288</v>
      </c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</row>
    <row r="121" spans="1:26" ht="15" customHeight="1" x14ac:dyDescent="0.25">
      <c r="A121" s="38">
        <v>45002</v>
      </c>
      <c r="B121" s="38">
        <v>45002</v>
      </c>
      <c r="C121" s="39" t="s">
        <v>11</v>
      </c>
      <c r="D121" s="39">
        <v>26111701</v>
      </c>
      <c r="E121" s="39" t="s">
        <v>97</v>
      </c>
      <c r="F121" s="39" t="s">
        <v>5</v>
      </c>
      <c r="G121" s="48">
        <v>159</v>
      </c>
      <c r="H121" s="128">
        <f t="shared" si="3"/>
        <v>0</v>
      </c>
      <c r="I121" s="52">
        <v>15</v>
      </c>
      <c r="J121" s="55">
        <v>15</v>
      </c>
      <c r="K121" s="49">
        <f t="shared" si="2"/>
        <v>0</v>
      </c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</row>
    <row r="122" spans="1:26" ht="15" customHeight="1" x14ac:dyDescent="0.25">
      <c r="A122" s="38">
        <v>45457</v>
      </c>
      <c r="B122" s="38">
        <v>45457</v>
      </c>
      <c r="C122" s="39" t="s">
        <v>11</v>
      </c>
      <c r="D122" s="39">
        <v>4111604</v>
      </c>
      <c r="E122" s="39" t="s">
        <v>98</v>
      </c>
      <c r="F122" s="39" t="s">
        <v>5</v>
      </c>
      <c r="G122" s="48">
        <v>5.9</v>
      </c>
      <c r="H122" s="128">
        <f t="shared" si="3"/>
        <v>141.60000000000002</v>
      </c>
      <c r="I122" s="52">
        <v>25</v>
      </c>
      <c r="J122" s="55">
        <v>1</v>
      </c>
      <c r="K122" s="49">
        <f t="shared" si="2"/>
        <v>24</v>
      </c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</row>
    <row r="123" spans="1:26" ht="15" customHeight="1" x14ac:dyDescent="0.25">
      <c r="A123" s="38">
        <v>45915</v>
      </c>
      <c r="B123" s="38">
        <v>45915</v>
      </c>
      <c r="C123" s="39" t="s">
        <v>11</v>
      </c>
      <c r="D123" s="39">
        <v>44121716</v>
      </c>
      <c r="E123" s="39" t="s">
        <v>1268</v>
      </c>
      <c r="F123" s="39" t="s">
        <v>5</v>
      </c>
      <c r="G123" s="48">
        <v>7.08</v>
      </c>
      <c r="H123" s="128">
        <f t="shared" si="3"/>
        <v>1628.4</v>
      </c>
      <c r="I123" s="52">
        <v>230</v>
      </c>
      <c r="J123" s="55">
        <v>0</v>
      </c>
      <c r="K123" s="49">
        <f t="shared" si="2"/>
        <v>230</v>
      </c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</row>
    <row r="124" spans="1:26" ht="15" customHeight="1" x14ac:dyDescent="0.25">
      <c r="A124" s="38">
        <v>45785</v>
      </c>
      <c r="B124" s="38">
        <v>45785</v>
      </c>
      <c r="C124" s="39" t="s">
        <v>11</v>
      </c>
      <c r="D124" s="39">
        <v>44121716</v>
      </c>
      <c r="E124" s="39" t="s">
        <v>1269</v>
      </c>
      <c r="F124" s="39" t="s">
        <v>5</v>
      </c>
      <c r="G124" s="48">
        <v>9.44</v>
      </c>
      <c r="H124" s="128">
        <f t="shared" si="3"/>
        <v>821.28</v>
      </c>
      <c r="I124" s="52">
        <v>87</v>
      </c>
      <c r="J124" s="55">
        <v>0</v>
      </c>
      <c r="K124" s="49">
        <f t="shared" si="2"/>
        <v>87</v>
      </c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</row>
    <row r="125" spans="1:26" ht="15" customHeight="1" x14ac:dyDescent="0.25">
      <c r="A125" s="38">
        <v>45093</v>
      </c>
      <c r="B125" s="38">
        <v>45093</v>
      </c>
      <c r="C125" s="39" t="s">
        <v>11</v>
      </c>
      <c r="D125" s="39">
        <v>44121716</v>
      </c>
      <c r="E125" s="39" t="s">
        <v>200</v>
      </c>
      <c r="F125" s="39" t="s">
        <v>5</v>
      </c>
      <c r="G125" s="48">
        <v>10.62</v>
      </c>
      <c r="H125" s="128">
        <f t="shared" si="3"/>
        <v>31.86</v>
      </c>
      <c r="I125" s="52">
        <v>24</v>
      </c>
      <c r="J125" s="55">
        <v>21</v>
      </c>
      <c r="K125" s="49">
        <f t="shared" si="2"/>
        <v>3</v>
      </c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</row>
    <row r="126" spans="1:26" ht="15" customHeight="1" x14ac:dyDescent="0.25">
      <c r="A126" s="38">
        <v>45093</v>
      </c>
      <c r="B126" s="38">
        <v>45093</v>
      </c>
      <c r="C126" s="39" t="s">
        <v>11</v>
      </c>
      <c r="D126" s="39">
        <v>44121716</v>
      </c>
      <c r="E126" s="39" t="s">
        <v>99</v>
      </c>
      <c r="F126" s="39" t="s">
        <v>5</v>
      </c>
      <c r="G126" s="48">
        <v>1.32</v>
      </c>
      <c r="H126" s="128">
        <f t="shared" si="3"/>
        <v>21.12</v>
      </c>
      <c r="I126" s="52">
        <v>16</v>
      </c>
      <c r="J126" s="55">
        <v>0</v>
      </c>
      <c r="K126" s="49">
        <f t="shared" si="2"/>
        <v>16</v>
      </c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</row>
    <row r="127" spans="1:26" ht="15" customHeight="1" x14ac:dyDescent="0.25">
      <c r="A127" s="38">
        <v>46365</v>
      </c>
      <c r="B127" s="38">
        <v>46365</v>
      </c>
      <c r="C127" s="39" t="s">
        <v>11</v>
      </c>
      <c r="D127" s="39">
        <v>14111506</v>
      </c>
      <c r="E127" s="39" t="s">
        <v>1312</v>
      </c>
      <c r="F127" s="39" t="s">
        <v>5</v>
      </c>
      <c r="G127" s="48">
        <v>310.55</v>
      </c>
      <c r="H127" s="128">
        <f t="shared" si="3"/>
        <v>21427.95</v>
      </c>
      <c r="I127" s="52">
        <v>78</v>
      </c>
      <c r="J127" s="55">
        <v>9</v>
      </c>
      <c r="K127" s="49">
        <f t="shared" si="2"/>
        <v>69</v>
      </c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</row>
    <row r="128" spans="1:26" ht="15" customHeight="1" x14ac:dyDescent="0.25">
      <c r="A128" s="38">
        <v>44746</v>
      </c>
      <c r="B128" s="38">
        <v>44746</v>
      </c>
      <c r="C128" s="39" t="s">
        <v>11</v>
      </c>
      <c r="D128" s="39">
        <v>14111506</v>
      </c>
      <c r="E128" s="39" t="s">
        <v>213</v>
      </c>
      <c r="F128" s="39" t="s">
        <v>5</v>
      </c>
      <c r="G128" s="48">
        <v>1175</v>
      </c>
      <c r="H128" s="128">
        <f t="shared" si="3"/>
        <v>0</v>
      </c>
      <c r="I128" s="52">
        <v>3</v>
      </c>
      <c r="J128" s="55">
        <v>3</v>
      </c>
      <c r="K128" s="49">
        <f t="shared" si="2"/>
        <v>0</v>
      </c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</row>
    <row r="129" spans="1:26" ht="15" customHeight="1" x14ac:dyDescent="0.25">
      <c r="A129" s="38">
        <v>44727</v>
      </c>
      <c r="B129" s="38">
        <v>44727</v>
      </c>
      <c r="C129" s="39" t="s">
        <v>11</v>
      </c>
      <c r="D129" s="39" t="s">
        <v>11</v>
      </c>
      <c r="E129" s="39" t="s">
        <v>100</v>
      </c>
      <c r="F129" s="39" t="s">
        <v>5</v>
      </c>
      <c r="G129" s="48">
        <v>370</v>
      </c>
      <c r="H129" s="128">
        <f t="shared" si="3"/>
        <v>2590</v>
      </c>
      <c r="I129" s="52">
        <v>7</v>
      </c>
      <c r="J129" s="55">
        <v>0</v>
      </c>
      <c r="K129" s="49">
        <f t="shared" si="2"/>
        <v>7</v>
      </c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</row>
    <row r="130" spans="1:26" ht="15" customHeight="1" x14ac:dyDescent="0.25">
      <c r="A130" s="38">
        <v>45917</v>
      </c>
      <c r="B130" s="38">
        <v>45917</v>
      </c>
      <c r="C130" s="39" t="s">
        <v>11</v>
      </c>
      <c r="D130" s="39">
        <v>14111506</v>
      </c>
      <c r="E130" s="39" t="s">
        <v>1311</v>
      </c>
      <c r="F130" s="39" t="s">
        <v>5</v>
      </c>
      <c r="G130" s="48">
        <v>269.04000000000002</v>
      </c>
      <c r="H130" s="128">
        <f t="shared" si="3"/>
        <v>5111.76</v>
      </c>
      <c r="I130" s="52">
        <v>50</v>
      </c>
      <c r="J130" s="55">
        <v>31</v>
      </c>
      <c r="K130" s="49">
        <f t="shared" si="2"/>
        <v>19</v>
      </c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</row>
    <row r="131" spans="1:26" ht="15" customHeight="1" x14ac:dyDescent="0.25">
      <c r="A131" s="38">
        <v>44988</v>
      </c>
      <c r="B131" s="38">
        <v>44988</v>
      </c>
      <c r="C131" s="39" t="s">
        <v>11</v>
      </c>
      <c r="D131" s="39" t="s">
        <v>11</v>
      </c>
      <c r="E131" s="39" t="s">
        <v>101</v>
      </c>
      <c r="F131" s="39" t="s">
        <v>102</v>
      </c>
      <c r="G131" s="48">
        <v>3481</v>
      </c>
      <c r="H131" s="128">
        <f t="shared" si="3"/>
        <v>111392</v>
      </c>
      <c r="I131" s="52">
        <v>59</v>
      </c>
      <c r="J131" s="55">
        <v>27</v>
      </c>
      <c r="K131" s="49">
        <f t="shared" si="2"/>
        <v>32</v>
      </c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</row>
    <row r="132" spans="1:26" ht="15" customHeight="1" x14ac:dyDescent="0.25">
      <c r="A132" s="38">
        <v>46042</v>
      </c>
      <c r="B132" s="38">
        <v>46042</v>
      </c>
      <c r="C132" s="39" t="s">
        <v>11</v>
      </c>
      <c r="D132" s="39">
        <v>14111506</v>
      </c>
      <c r="E132" s="39" t="s">
        <v>193</v>
      </c>
      <c r="F132" s="39" t="s">
        <v>103</v>
      </c>
      <c r="G132" s="48">
        <v>186.44</v>
      </c>
      <c r="H132" s="128">
        <f t="shared" si="3"/>
        <v>157168.91999999998</v>
      </c>
      <c r="I132" s="52">
        <v>843</v>
      </c>
      <c r="J132" s="55">
        <v>0</v>
      </c>
      <c r="K132" s="49">
        <f t="shared" si="2"/>
        <v>843</v>
      </c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</row>
    <row r="133" spans="1:26" ht="15" customHeight="1" x14ac:dyDescent="0.25">
      <c r="A133" s="38">
        <v>45091</v>
      </c>
      <c r="B133" s="38">
        <v>45091</v>
      </c>
      <c r="C133" s="39" t="s">
        <v>11</v>
      </c>
      <c r="D133" s="39">
        <v>14111507</v>
      </c>
      <c r="E133" s="39" t="s">
        <v>104</v>
      </c>
      <c r="F133" s="39" t="s">
        <v>103</v>
      </c>
      <c r="G133" s="48">
        <v>210</v>
      </c>
      <c r="H133" s="128">
        <f t="shared" si="3"/>
        <v>0</v>
      </c>
      <c r="I133" s="52">
        <v>48</v>
      </c>
      <c r="J133" s="55">
        <v>48</v>
      </c>
      <c r="K133" s="49">
        <f t="shared" si="2"/>
        <v>0</v>
      </c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</row>
    <row r="134" spans="1:26" ht="15" customHeight="1" x14ac:dyDescent="0.25">
      <c r="A134" s="38">
        <v>43530</v>
      </c>
      <c r="B134" s="38">
        <v>43530</v>
      </c>
      <c r="C134" s="39" t="s">
        <v>11</v>
      </c>
      <c r="D134" s="39">
        <v>44111515</v>
      </c>
      <c r="E134" s="39" t="s">
        <v>105</v>
      </c>
      <c r="F134" s="39" t="s">
        <v>5</v>
      </c>
      <c r="G134" s="48">
        <v>225</v>
      </c>
      <c r="H134" s="128">
        <f t="shared" si="3"/>
        <v>0</v>
      </c>
      <c r="I134" s="52">
        <v>12</v>
      </c>
      <c r="J134" s="55">
        <v>12</v>
      </c>
      <c r="K134" s="49">
        <f t="shared" si="2"/>
        <v>0</v>
      </c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</row>
    <row r="135" spans="1:26" ht="15" customHeight="1" x14ac:dyDescent="0.25">
      <c r="A135" s="38">
        <v>43892</v>
      </c>
      <c r="B135" s="38">
        <v>43892</v>
      </c>
      <c r="C135" s="39" t="s">
        <v>11</v>
      </c>
      <c r="D135" s="39">
        <v>44120000</v>
      </c>
      <c r="E135" s="39" t="s">
        <v>106</v>
      </c>
      <c r="F135" s="39" t="s">
        <v>5</v>
      </c>
      <c r="G135" s="48">
        <v>170</v>
      </c>
      <c r="H135" s="128">
        <f t="shared" si="3"/>
        <v>2550</v>
      </c>
      <c r="I135" s="52">
        <v>17</v>
      </c>
      <c r="J135" s="55">
        <v>2</v>
      </c>
      <c r="K135" s="49">
        <f t="shared" si="2"/>
        <v>15</v>
      </c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</row>
    <row r="136" spans="1:26" ht="15" customHeight="1" x14ac:dyDescent="0.25">
      <c r="A136" s="38">
        <v>44819</v>
      </c>
      <c r="B136" s="38">
        <v>44819</v>
      </c>
      <c r="C136" s="39" t="s">
        <v>11</v>
      </c>
      <c r="D136" s="39">
        <v>14111515</v>
      </c>
      <c r="E136" s="39" t="s">
        <v>107</v>
      </c>
      <c r="F136" s="39" t="s">
        <v>5</v>
      </c>
      <c r="G136" s="48">
        <v>17.57</v>
      </c>
      <c r="H136" s="128">
        <f t="shared" si="3"/>
        <v>439.25</v>
      </c>
      <c r="I136" s="52">
        <v>25</v>
      </c>
      <c r="J136" s="55">
        <v>0</v>
      </c>
      <c r="K136" s="49">
        <f t="shared" si="2"/>
        <v>25</v>
      </c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</row>
    <row r="137" spans="1:26" ht="15" customHeight="1" x14ac:dyDescent="0.25">
      <c r="A137" s="38">
        <v>45944</v>
      </c>
      <c r="B137" s="38">
        <v>45944</v>
      </c>
      <c r="C137" s="39" t="s">
        <v>11</v>
      </c>
      <c r="D137" s="39">
        <v>14111537</v>
      </c>
      <c r="E137" s="39" t="s">
        <v>108</v>
      </c>
      <c r="F137" s="39" t="s">
        <v>109</v>
      </c>
      <c r="G137" s="48">
        <v>25.99</v>
      </c>
      <c r="H137" s="128">
        <f t="shared" si="3"/>
        <v>1455.4399999999998</v>
      </c>
      <c r="I137" s="52">
        <v>66</v>
      </c>
      <c r="J137" s="55">
        <v>10</v>
      </c>
      <c r="K137" s="49">
        <f t="shared" si="2"/>
        <v>56</v>
      </c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</row>
    <row r="138" spans="1:26" ht="15" customHeight="1" x14ac:dyDescent="0.25">
      <c r="A138" s="38">
        <v>44819</v>
      </c>
      <c r="B138" s="38">
        <v>44819</v>
      </c>
      <c r="C138" s="39" t="s">
        <v>11</v>
      </c>
      <c r="D138" s="39">
        <v>39121714</v>
      </c>
      <c r="E138" s="39" t="s">
        <v>110</v>
      </c>
      <c r="F138" s="39" t="s">
        <v>5</v>
      </c>
      <c r="G138" s="48">
        <v>12.76</v>
      </c>
      <c r="H138" s="128">
        <f t="shared" si="3"/>
        <v>0</v>
      </c>
      <c r="I138" s="52">
        <v>0</v>
      </c>
      <c r="J138" s="55">
        <v>0</v>
      </c>
      <c r="K138" s="49">
        <f t="shared" ref="K138:K201" si="4">I138-J138</f>
        <v>0</v>
      </c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</row>
    <row r="139" spans="1:26" ht="15" customHeight="1" x14ac:dyDescent="0.25">
      <c r="A139" s="38">
        <v>45944</v>
      </c>
      <c r="B139" s="38">
        <v>45944</v>
      </c>
      <c r="C139" s="39" t="s">
        <v>11</v>
      </c>
      <c r="D139" s="39">
        <v>44121613</v>
      </c>
      <c r="E139" s="39" t="s">
        <v>111</v>
      </c>
      <c r="F139" s="39" t="s">
        <v>5</v>
      </c>
      <c r="G139" s="48">
        <v>16.05</v>
      </c>
      <c r="H139" s="128">
        <f t="shared" ref="H139:H202" si="5">K139*G139</f>
        <v>2872.9500000000003</v>
      </c>
      <c r="I139" s="52">
        <v>179</v>
      </c>
      <c r="J139" s="55">
        <v>0</v>
      </c>
      <c r="K139" s="49">
        <f t="shared" si="4"/>
        <v>179</v>
      </c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</row>
    <row r="140" spans="1:26" ht="15" customHeight="1" x14ac:dyDescent="0.25">
      <c r="A140" s="38">
        <v>43973</v>
      </c>
      <c r="B140" s="38">
        <v>43973</v>
      </c>
      <c r="C140" s="39" t="s">
        <v>11</v>
      </c>
      <c r="D140" s="39">
        <v>44122026</v>
      </c>
      <c r="E140" s="39" t="s">
        <v>112</v>
      </c>
      <c r="F140" s="39" t="s">
        <v>5</v>
      </c>
      <c r="G140" s="48">
        <v>720</v>
      </c>
      <c r="H140" s="128">
        <f t="shared" si="5"/>
        <v>4320</v>
      </c>
      <c r="I140" s="52">
        <v>11</v>
      </c>
      <c r="J140" s="55">
        <v>5</v>
      </c>
      <c r="K140" s="49">
        <f t="shared" si="4"/>
        <v>6</v>
      </c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</row>
    <row r="141" spans="1:26" ht="15" customHeight="1" x14ac:dyDescent="0.25">
      <c r="A141" s="38">
        <v>43885</v>
      </c>
      <c r="B141" s="38">
        <v>43885</v>
      </c>
      <c r="C141" s="39" t="s">
        <v>11</v>
      </c>
      <c r="D141" s="39">
        <v>44122010</v>
      </c>
      <c r="E141" s="39" t="s">
        <v>113</v>
      </c>
      <c r="F141" s="39" t="s">
        <v>114</v>
      </c>
      <c r="G141" s="48">
        <v>35</v>
      </c>
      <c r="H141" s="128">
        <f t="shared" si="5"/>
        <v>105</v>
      </c>
      <c r="I141" s="52">
        <v>3</v>
      </c>
      <c r="J141" s="55">
        <v>0</v>
      </c>
      <c r="K141" s="49">
        <f t="shared" si="4"/>
        <v>3</v>
      </c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</row>
    <row r="142" spans="1:26" ht="15" customHeight="1" x14ac:dyDescent="0.25">
      <c r="A142" s="38">
        <v>45915</v>
      </c>
      <c r="B142" s="38">
        <v>45915</v>
      </c>
      <c r="C142" s="39" t="s">
        <v>11</v>
      </c>
      <c r="D142" s="39">
        <v>44121506</v>
      </c>
      <c r="E142" s="39" t="s">
        <v>115</v>
      </c>
      <c r="F142" s="39" t="s">
        <v>13</v>
      </c>
      <c r="G142" s="48">
        <v>619.5</v>
      </c>
      <c r="H142" s="128">
        <f t="shared" si="5"/>
        <v>6814.5</v>
      </c>
      <c r="I142" s="52">
        <v>11</v>
      </c>
      <c r="J142" s="55">
        <v>0</v>
      </c>
      <c r="K142" s="49">
        <f t="shared" si="4"/>
        <v>11</v>
      </c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</row>
    <row r="143" spans="1:26" ht="15" customHeight="1" x14ac:dyDescent="0.25">
      <c r="A143" s="38">
        <v>43892</v>
      </c>
      <c r="B143" s="38">
        <v>43892</v>
      </c>
      <c r="C143" s="39" t="s">
        <v>11</v>
      </c>
      <c r="D143" s="39">
        <v>44121506</v>
      </c>
      <c r="E143" s="39" t="s">
        <v>116</v>
      </c>
      <c r="F143" s="39" t="s">
        <v>5</v>
      </c>
      <c r="G143" s="48">
        <v>43.38</v>
      </c>
      <c r="H143" s="128">
        <f t="shared" si="5"/>
        <v>824.22</v>
      </c>
      <c r="I143" s="52">
        <v>19</v>
      </c>
      <c r="J143" s="55">
        <v>0</v>
      </c>
      <c r="K143" s="49">
        <f t="shared" si="4"/>
        <v>19</v>
      </c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</row>
    <row r="144" spans="1:26" ht="15" customHeight="1" x14ac:dyDescent="0.25">
      <c r="A144" s="38">
        <v>45649</v>
      </c>
      <c r="B144" s="38">
        <v>45649</v>
      </c>
      <c r="C144" s="39" t="s">
        <v>11</v>
      </c>
      <c r="D144" s="39">
        <v>44121506</v>
      </c>
      <c r="E144" s="39" t="s">
        <v>116</v>
      </c>
      <c r="F144" s="39" t="s">
        <v>19</v>
      </c>
      <c r="G144" s="48">
        <v>1770</v>
      </c>
      <c r="H144" s="128">
        <f t="shared" si="5"/>
        <v>5310</v>
      </c>
      <c r="I144" s="52">
        <v>3</v>
      </c>
      <c r="J144" s="55">
        <v>0</v>
      </c>
      <c r="K144" s="49">
        <f t="shared" si="4"/>
        <v>3</v>
      </c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</row>
    <row r="145" spans="1:26" ht="15" customHeight="1" x14ac:dyDescent="0.25">
      <c r="A145" s="38">
        <v>116940</v>
      </c>
      <c r="B145" s="38">
        <v>43892</v>
      </c>
      <c r="C145" s="39" t="s">
        <v>11</v>
      </c>
      <c r="D145" s="39">
        <v>44121506</v>
      </c>
      <c r="E145" s="39" t="s">
        <v>195</v>
      </c>
      <c r="F145" s="39" t="s">
        <v>5</v>
      </c>
      <c r="G145" s="48">
        <v>3</v>
      </c>
      <c r="H145" s="128">
        <f t="shared" si="5"/>
        <v>1284</v>
      </c>
      <c r="I145" s="52">
        <v>428</v>
      </c>
      <c r="J145" s="55">
        <v>0</v>
      </c>
      <c r="K145" s="49">
        <f t="shared" si="4"/>
        <v>428</v>
      </c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</row>
    <row r="146" spans="1:26" s="58" customFormat="1" ht="15" customHeight="1" x14ac:dyDescent="0.25">
      <c r="A146" s="38">
        <v>46042</v>
      </c>
      <c r="B146" s="38">
        <v>46042</v>
      </c>
      <c r="C146" s="39" t="s">
        <v>11</v>
      </c>
      <c r="D146" s="39">
        <v>44121506</v>
      </c>
      <c r="E146" s="39" t="s">
        <v>195</v>
      </c>
      <c r="F146" s="39" t="s">
        <v>13</v>
      </c>
      <c r="G146" s="48">
        <v>1764.1</v>
      </c>
      <c r="H146" s="128">
        <f t="shared" si="5"/>
        <v>14112.8</v>
      </c>
      <c r="I146" s="52">
        <v>8</v>
      </c>
      <c r="J146" s="55">
        <v>0</v>
      </c>
      <c r="K146" s="49">
        <v>8</v>
      </c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</row>
    <row r="147" spans="1:26" s="58" customFormat="1" ht="15" customHeight="1" x14ac:dyDescent="0.25">
      <c r="A147" s="38">
        <v>46042</v>
      </c>
      <c r="B147" s="38">
        <v>46042</v>
      </c>
      <c r="C147" s="39" t="s">
        <v>11</v>
      </c>
      <c r="D147" s="39">
        <v>44121506</v>
      </c>
      <c r="E147" s="39" t="s">
        <v>211</v>
      </c>
      <c r="F147" s="39" t="s">
        <v>13</v>
      </c>
      <c r="G147" s="48">
        <v>1941.1</v>
      </c>
      <c r="H147" s="128">
        <f t="shared" si="5"/>
        <v>15528.8</v>
      </c>
      <c r="I147" s="52">
        <v>8</v>
      </c>
      <c r="J147" s="55">
        <v>0</v>
      </c>
      <c r="K147" s="49">
        <v>8</v>
      </c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</row>
    <row r="148" spans="1:26" ht="15" customHeight="1" x14ac:dyDescent="0.25">
      <c r="A148" s="38">
        <v>45776</v>
      </c>
      <c r="B148" s="38">
        <v>45776</v>
      </c>
      <c r="C148" s="39" t="s">
        <v>11</v>
      </c>
      <c r="D148" s="39">
        <v>44121506</v>
      </c>
      <c r="E148" s="39" t="s">
        <v>211</v>
      </c>
      <c r="F148" s="39" t="s">
        <v>5</v>
      </c>
      <c r="G148" s="48">
        <v>4.0199999999999996</v>
      </c>
      <c r="H148" s="128">
        <f t="shared" si="5"/>
        <v>1607.9999999999998</v>
      </c>
      <c r="I148" s="52">
        <v>400</v>
      </c>
      <c r="J148" s="55">
        <v>0</v>
      </c>
      <c r="K148" s="49">
        <f t="shared" si="4"/>
        <v>400</v>
      </c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</row>
    <row r="149" spans="1:26" ht="15" customHeight="1" x14ac:dyDescent="0.25">
      <c r="A149" s="38">
        <v>45457</v>
      </c>
      <c r="B149" s="38">
        <v>45457</v>
      </c>
      <c r="C149" s="39" t="s">
        <v>11</v>
      </c>
      <c r="D149" s="39">
        <v>44121506</v>
      </c>
      <c r="E149" s="39" t="s">
        <v>201</v>
      </c>
      <c r="F149" s="39" t="s">
        <v>13</v>
      </c>
      <c r="G149" s="48">
        <v>2124</v>
      </c>
      <c r="H149" s="128">
        <f t="shared" si="5"/>
        <v>4248</v>
      </c>
      <c r="I149" s="52">
        <v>2</v>
      </c>
      <c r="J149" s="55">
        <v>0</v>
      </c>
      <c r="K149" s="49">
        <f t="shared" si="4"/>
        <v>2</v>
      </c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</row>
    <row r="150" spans="1:26" ht="15" customHeight="1" x14ac:dyDescent="0.25">
      <c r="A150" s="38">
        <v>45457</v>
      </c>
      <c r="B150" s="38">
        <v>45457</v>
      </c>
      <c r="C150" s="39" t="s">
        <v>11</v>
      </c>
      <c r="D150" s="39">
        <v>44121506</v>
      </c>
      <c r="E150" s="39" t="s">
        <v>212</v>
      </c>
      <c r="F150" s="39" t="s">
        <v>5</v>
      </c>
      <c r="G150" s="48">
        <v>19.850000000000001</v>
      </c>
      <c r="H150" s="128">
        <f t="shared" si="5"/>
        <v>2123.9500000000003</v>
      </c>
      <c r="I150" s="52">
        <v>107</v>
      </c>
      <c r="J150" s="55">
        <v>0</v>
      </c>
      <c r="K150" s="49">
        <f t="shared" si="4"/>
        <v>107</v>
      </c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</row>
    <row r="151" spans="1:26" ht="15" customHeight="1" x14ac:dyDescent="0.25">
      <c r="A151" s="38">
        <v>43892</v>
      </c>
      <c r="B151" s="38">
        <v>43892</v>
      </c>
      <c r="C151" s="39" t="s">
        <v>11</v>
      </c>
      <c r="D151" s="39">
        <v>44121506</v>
      </c>
      <c r="E151" s="39" t="s">
        <v>117</v>
      </c>
      <c r="F151" s="39" t="s">
        <v>5</v>
      </c>
      <c r="G151" s="48">
        <v>3</v>
      </c>
      <c r="H151" s="128">
        <f t="shared" si="5"/>
        <v>0</v>
      </c>
      <c r="I151" s="52">
        <v>472</v>
      </c>
      <c r="J151" s="55">
        <v>472</v>
      </c>
      <c r="K151" s="49">
        <f t="shared" si="4"/>
        <v>0</v>
      </c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</row>
    <row r="152" spans="1:26" ht="15" customHeight="1" x14ac:dyDescent="0.25">
      <c r="A152" s="38">
        <v>44537</v>
      </c>
      <c r="B152" s="38">
        <v>44537</v>
      </c>
      <c r="C152" s="39" t="s">
        <v>11</v>
      </c>
      <c r="D152" s="39">
        <v>44121506</v>
      </c>
      <c r="E152" s="39" t="s">
        <v>118</v>
      </c>
      <c r="F152" s="39" t="s">
        <v>19</v>
      </c>
      <c r="G152" s="48">
        <v>1275</v>
      </c>
      <c r="H152" s="128">
        <f t="shared" si="5"/>
        <v>1275</v>
      </c>
      <c r="I152" s="52">
        <v>1</v>
      </c>
      <c r="J152" s="55">
        <v>0</v>
      </c>
      <c r="K152" s="49">
        <f t="shared" si="4"/>
        <v>1</v>
      </c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</row>
    <row r="153" spans="1:26" ht="15" customHeight="1" x14ac:dyDescent="0.25">
      <c r="A153" s="38">
        <v>44642</v>
      </c>
      <c r="B153" s="38">
        <v>44642</v>
      </c>
      <c r="C153" s="39" t="s">
        <v>11</v>
      </c>
      <c r="D153" s="39" t="s">
        <v>11</v>
      </c>
      <c r="E153" s="39" t="s">
        <v>119</v>
      </c>
      <c r="F153" s="39" t="s">
        <v>5</v>
      </c>
      <c r="G153" s="48">
        <v>6.25</v>
      </c>
      <c r="H153" s="128">
        <f t="shared" si="5"/>
        <v>25</v>
      </c>
      <c r="I153" s="52">
        <v>400</v>
      </c>
      <c r="J153" s="55">
        <v>396</v>
      </c>
      <c r="K153" s="49">
        <f t="shared" si="4"/>
        <v>4</v>
      </c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</row>
    <row r="154" spans="1:26" ht="15" customHeight="1" x14ac:dyDescent="0.25">
      <c r="A154" s="38">
        <v>43892</v>
      </c>
      <c r="B154" s="38">
        <v>43892</v>
      </c>
      <c r="C154" s="39" t="s">
        <v>11</v>
      </c>
      <c r="D154" s="39" t="s">
        <v>11</v>
      </c>
      <c r="E154" s="39" t="s">
        <v>120</v>
      </c>
      <c r="F154" s="39" t="s">
        <v>5</v>
      </c>
      <c r="G154" s="48">
        <v>9.8000000000000007</v>
      </c>
      <c r="H154" s="128">
        <f t="shared" si="5"/>
        <v>0</v>
      </c>
      <c r="I154" s="52">
        <v>1500</v>
      </c>
      <c r="J154" s="55">
        <v>1500</v>
      </c>
      <c r="K154" s="49">
        <f t="shared" si="4"/>
        <v>0</v>
      </c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</row>
    <row r="155" spans="1:26" s="58" customFormat="1" ht="15" customHeight="1" x14ac:dyDescent="0.25">
      <c r="A155" s="38">
        <v>46042</v>
      </c>
      <c r="B155" s="38">
        <v>46042</v>
      </c>
      <c r="C155" s="39" t="s">
        <v>11</v>
      </c>
      <c r="D155" s="39">
        <v>44121506</v>
      </c>
      <c r="E155" s="39" t="s">
        <v>194</v>
      </c>
      <c r="F155" s="39" t="s">
        <v>13</v>
      </c>
      <c r="G155" s="48">
        <v>1534</v>
      </c>
      <c r="H155" s="128">
        <f t="shared" si="5"/>
        <v>21476</v>
      </c>
      <c r="I155" s="52">
        <v>14</v>
      </c>
      <c r="J155" s="55">
        <v>0</v>
      </c>
      <c r="K155" s="49">
        <v>14</v>
      </c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</row>
    <row r="156" spans="1:26" s="58" customFormat="1" ht="15" customHeight="1" x14ac:dyDescent="0.25">
      <c r="A156" s="38">
        <v>46042</v>
      </c>
      <c r="B156" s="38">
        <v>46042</v>
      </c>
      <c r="C156" s="39" t="s">
        <v>11</v>
      </c>
      <c r="D156" s="39">
        <v>14111503</v>
      </c>
      <c r="E156" s="39" t="s">
        <v>121</v>
      </c>
      <c r="F156" s="39" t="s">
        <v>5</v>
      </c>
      <c r="G156" s="48">
        <v>22.74</v>
      </c>
      <c r="H156" s="128">
        <f t="shared" si="5"/>
        <v>3388.2599999999998</v>
      </c>
      <c r="I156" s="52">
        <v>149</v>
      </c>
      <c r="J156" s="55">
        <v>0</v>
      </c>
      <c r="K156" s="49">
        <v>149</v>
      </c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</row>
    <row r="157" spans="1:26" s="58" customFormat="1" ht="15" customHeight="1" x14ac:dyDescent="0.25">
      <c r="A157" s="38">
        <v>46031</v>
      </c>
      <c r="B157" s="38">
        <v>46031</v>
      </c>
      <c r="C157" s="39" t="s">
        <v>11</v>
      </c>
      <c r="D157" s="39">
        <v>14111530</v>
      </c>
      <c r="E157" s="39" t="s">
        <v>122</v>
      </c>
      <c r="F157" s="39" t="s">
        <v>5</v>
      </c>
      <c r="G157" s="48">
        <v>38.49</v>
      </c>
      <c r="H157" s="128">
        <f t="shared" si="5"/>
        <v>8621.76</v>
      </c>
      <c r="I157" s="52">
        <v>224</v>
      </c>
      <c r="J157" s="55">
        <v>0</v>
      </c>
      <c r="K157" s="49">
        <v>224</v>
      </c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</row>
    <row r="158" spans="1:26" s="58" customFormat="1" ht="15" customHeight="1" x14ac:dyDescent="0.25">
      <c r="A158" s="38">
        <v>46031</v>
      </c>
      <c r="B158" s="38">
        <v>46031</v>
      </c>
      <c r="C158" s="39" t="s">
        <v>11</v>
      </c>
      <c r="D158" s="39">
        <v>14111530</v>
      </c>
      <c r="E158" s="39" t="s">
        <v>123</v>
      </c>
      <c r="F158" s="39" t="s">
        <v>5</v>
      </c>
      <c r="G158" s="48">
        <v>29.85</v>
      </c>
      <c r="H158" s="128">
        <f t="shared" si="5"/>
        <v>2895.4500000000003</v>
      </c>
      <c r="I158" s="52">
        <v>97</v>
      </c>
      <c r="J158" s="55">
        <v>0</v>
      </c>
      <c r="K158" s="49">
        <v>97</v>
      </c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</row>
    <row r="159" spans="1:26" ht="15" customHeight="1" x14ac:dyDescent="0.25">
      <c r="A159" s="38">
        <v>44988</v>
      </c>
      <c r="B159" s="38">
        <v>44988</v>
      </c>
      <c r="C159" s="39" t="s">
        <v>11</v>
      </c>
      <c r="D159" s="39">
        <v>44111901</v>
      </c>
      <c r="E159" s="39" t="s">
        <v>124</v>
      </c>
      <c r="F159" s="39" t="s">
        <v>5</v>
      </c>
      <c r="G159" s="48">
        <v>568.76</v>
      </c>
      <c r="H159" s="128">
        <f t="shared" si="5"/>
        <v>0</v>
      </c>
      <c r="I159" s="52">
        <v>48</v>
      </c>
      <c r="J159" s="55">
        <v>48</v>
      </c>
      <c r="K159" s="49">
        <f t="shared" si="4"/>
        <v>0</v>
      </c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</row>
    <row r="160" spans="1:26" ht="15" customHeight="1" x14ac:dyDescent="0.25">
      <c r="A160" s="38">
        <v>44298</v>
      </c>
      <c r="B160" s="38">
        <v>44298</v>
      </c>
      <c r="C160" s="39" t="s">
        <v>11</v>
      </c>
      <c r="D160" s="39">
        <v>14111514</v>
      </c>
      <c r="E160" s="39" t="s">
        <v>125</v>
      </c>
      <c r="F160" s="39" t="s">
        <v>5</v>
      </c>
      <c r="G160" s="48">
        <v>116.55</v>
      </c>
      <c r="H160" s="128">
        <f t="shared" si="5"/>
        <v>0</v>
      </c>
      <c r="I160" s="52">
        <v>25</v>
      </c>
      <c r="J160" s="55">
        <v>25</v>
      </c>
      <c r="K160" s="49">
        <f t="shared" si="4"/>
        <v>0</v>
      </c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</row>
    <row r="161" spans="1:26" ht="15" customHeight="1" x14ac:dyDescent="0.25">
      <c r="A161" s="38">
        <v>45944</v>
      </c>
      <c r="B161" s="38">
        <v>45944</v>
      </c>
      <c r="C161" s="39" t="s">
        <v>11</v>
      </c>
      <c r="D161" s="39">
        <v>44121618</v>
      </c>
      <c r="E161" s="39" t="s">
        <v>126</v>
      </c>
      <c r="F161" s="39" t="s">
        <v>5</v>
      </c>
      <c r="G161" s="48">
        <v>28</v>
      </c>
      <c r="H161" s="128">
        <f t="shared" si="5"/>
        <v>2156</v>
      </c>
      <c r="I161" s="52">
        <v>77</v>
      </c>
      <c r="J161" s="55">
        <v>0</v>
      </c>
      <c r="K161" s="49">
        <f t="shared" si="4"/>
        <v>77</v>
      </c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</row>
    <row r="162" spans="1:26" ht="15" customHeight="1" x14ac:dyDescent="0.25">
      <c r="A162" s="38">
        <v>44992</v>
      </c>
      <c r="B162" s="38">
        <v>45114</v>
      </c>
      <c r="C162" s="39" t="s">
        <v>11</v>
      </c>
      <c r="D162" s="39">
        <v>44121904</v>
      </c>
      <c r="E162" s="39" t="s">
        <v>127</v>
      </c>
      <c r="F162" s="39" t="s">
        <v>5</v>
      </c>
      <c r="G162" s="48">
        <v>33</v>
      </c>
      <c r="H162" s="128">
        <f t="shared" si="5"/>
        <v>66</v>
      </c>
      <c r="I162" s="52">
        <v>4</v>
      </c>
      <c r="J162" s="55">
        <v>2</v>
      </c>
      <c r="K162" s="49">
        <f t="shared" si="4"/>
        <v>2</v>
      </c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</row>
    <row r="163" spans="1:26" ht="15" customHeight="1" x14ac:dyDescent="0.25">
      <c r="A163" s="38">
        <v>44992</v>
      </c>
      <c r="B163" s="38">
        <v>44992</v>
      </c>
      <c r="C163" s="39" t="s">
        <v>11</v>
      </c>
      <c r="D163" s="39">
        <v>44121904</v>
      </c>
      <c r="E163" s="39" t="s">
        <v>128</v>
      </c>
      <c r="F163" s="39" t="s">
        <v>5</v>
      </c>
      <c r="G163" s="48">
        <v>30</v>
      </c>
      <c r="H163" s="128">
        <f t="shared" si="5"/>
        <v>60</v>
      </c>
      <c r="I163" s="52">
        <v>4</v>
      </c>
      <c r="J163" s="55">
        <v>2</v>
      </c>
      <c r="K163" s="49">
        <f t="shared" si="4"/>
        <v>2</v>
      </c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</row>
    <row r="164" spans="1:26" ht="15" customHeight="1" x14ac:dyDescent="0.25">
      <c r="A164" s="38">
        <v>45002</v>
      </c>
      <c r="B164" s="38">
        <v>45002</v>
      </c>
      <c r="C164" s="39" t="s">
        <v>11</v>
      </c>
      <c r="D164" s="39">
        <v>44121904</v>
      </c>
      <c r="E164" s="39" t="s">
        <v>129</v>
      </c>
      <c r="F164" s="39" t="s">
        <v>5</v>
      </c>
      <c r="G164" s="48">
        <v>460.2</v>
      </c>
      <c r="H164" s="128">
        <f t="shared" si="5"/>
        <v>460.2</v>
      </c>
      <c r="I164" s="52">
        <v>4</v>
      </c>
      <c r="J164" s="55">
        <v>3</v>
      </c>
      <c r="K164" s="49">
        <f t="shared" si="4"/>
        <v>1</v>
      </c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</row>
    <row r="165" spans="1:26" ht="15" customHeight="1" x14ac:dyDescent="0.25">
      <c r="A165" s="38">
        <v>45002</v>
      </c>
      <c r="B165" s="38">
        <v>45002</v>
      </c>
      <c r="C165" s="39" t="s">
        <v>11</v>
      </c>
      <c r="D165" s="39">
        <v>44121904</v>
      </c>
      <c r="E165" s="39" t="s">
        <v>1335</v>
      </c>
      <c r="F165" s="39" t="s">
        <v>5</v>
      </c>
      <c r="G165" s="48">
        <v>460.2</v>
      </c>
      <c r="H165" s="128">
        <f t="shared" si="5"/>
        <v>2761.2</v>
      </c>
      <c r="I165" s="52">
        <v>6</v>
      </c>
      <c r="J165" s="55">
        <v>0</v>
      </c>
      <c r="K165" s="49">
        <f t="shared" si="4"/>
        <v>6</v>
      </c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</row>
    <row r="166" spans="1:26" ht="15" customHeight="1" x14ac:dyDescent="0.25">
      <c r="A166" s="38">
        <v>45779</v>
      </c>
      <c r="B166" s="38">
        <v>45779</v>
      </c>
      <c r="C166" s="39" t="s">
        <v>11</v>
      </c>
      <c r="D166" s="39">
        <v>44103106</v>
      </c>
      <c r="E166" s="39" t="s">
        <v>130</v>
      </c>
      <c r="F166" s="39" t="s">
        <v>5</v>
      </c>
      <c r="G166" s="48">
        <v>24.5</v>
      </c>
      <c r="H166" s="128">
        <f t="shared" si="5"/>
        <v>24.5</v>
      </c>
      <c r="I166" s="52">
        <v>7</v>
      </c>
      <c r="J166" s="55">
        <v>6</v>
      </c>
      <c r="K166" s="49">
        <f t="shared" si="4"/>
        <v>1</v>
      </c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</row>
    <row r="167" spans="1:26" ht="15" customHeight="1" x14ac:dyDescent="0.25">
      <c r="A167" s="38">
        <v>45915</v>
      </c>
      <c r="B167" s="38">
        <v>45915</v>
      </c>
      <c r="C167" s="39" t="s">
        <v>11</v>
      </c>
      <c r="D167" s="39">
        <v>44121904</v>
      </c>
      <c r="E167" s="39" t="s">
        <v>1310</v>
      </c>
      <c r="F167" s="39" t="s">
        <v>5</v>
      </c>
      <c r="G167" s="48">
        <v>20.059999999999999</v>
      </c>
      <c r="H167" s="128">
        <f t="shared" si="5"/>
        <v>120.35999999999999</v>
      </c>
      <c r="I167" s="52">
        <v>6</v>
      </c>
      <c r="J167" s="55">
        <v>0</v>
      </c>
      <c r="K167" s="49">
        <f t="shared" si="4"/>
        <v>6</v>
      </c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</row>
    <row r="168" spans="1:26" ht="15" customHeight="1" x14ac:dyDescent="0.25">
      <c r="A168" s="38">
        <v>44328</v>
      </c>
      <c r="B168" s="38">
        <v>44328</v>
      </c>
      <c r="C168" s="39" t="s">
        <v>11</v>
      </c>
      <c r="D168" s="39">
        <v>44121904</v>
      </c>
      <c r="E168" s="39" t="s">
        <v>131</v>
      </c>
      <c r="F168" s="39" t="s">
        <v>5</v>
      </c>
      <c r="G168" s="48">
        <v>16</v>
      </c>
      <c r="H168" s="128">
        <f t="shared" si="5"/>
        <v>48</v>
      </c>
      <c r="I168" s="52">
        <v>3</v>
      </c>
      <c r="J168" s="55">
        <v>0</v>
      </c>
      <c r="K168" s="49">
        <f t="shared" si="4"/>
        <v>3</v>
      </c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</row>
    <row r="169" spans="1:26" ht="15" customHeight="1" x14ac:dyDescent="0.25">
      <c r="A169" s="38">
        <v>42566</v>
      </c>
      <c r="B169" s="38">
        <v>42566</v>
      </c>
      <c r="C169" s="39" t="s">
        <v>11</v>
      </c>
      <c r="D169" s="39">
        <v>44103103</v>
      </c>
      <c r="E169" s="39" t="s">
        <v>202</v>
      </c>
      <c r="F169" s="39" t="s">
        <v>5</v>
      </c>
      <c r="G169" s="48">
        <v>4956</v>
      </c>
      <c r="H169" s="128">
        <f t="shared" si="5"/>
        <v>14868</v>
      </c>
      <c r="I169" s="52">
        <v>15</v>
      </c>
      <c r="J169" s="55">
        <v>12</v>
      </c>
      <c r="K169" s="49">
        <f t="shared" si="4"/>
        <v>3</v>
      </c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</row>
    <row r="170" spans="1:26" ht="15" customHeight="1" x14ac:dyDescent="0.25">
      <c r="A170" s="38">
        <v>42566</v>
      </c>
      <c r="B170" s="38">
        <v>42566</v>
      </c>
      <c r="C170" s="39" t="s">
        <v>11</v>
      </c>
      <c r="D170" s="39">
        <v>44103103</v>
      </c>
      <c r="E170" s="39" t="s">
        <v>203</v>
      </c>
      <c r="F170" s="39" t="s">
        <v>5</v>
      </c>
      <c r="G170" s="48">
        <v>4956</v>
      </c>
      <c r="H170" s="128">
        <f t="shared" si="5"/>
        <v>39648</v>
      </c>
      <c r="I170" s="52">
        <v>10</v>
      </c>
      <c r="J170" s="55">
        <v>2</v>
      </c>
      <c r="K170" s="49">
        <f t="shared" si="4"/>
        <v>8</v>
      </c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</row>
    <row r="171" spans="1:26" ht="15" customHeight="1" x14ac:dyDescent="0.25">
      <c r="A171" s="38">
        <v>42566</v>
      </c>
      <c r="B171" s="38">
        <v>42566</v>
      </c>
      <c r="C171" s="39" t="s">
        <v>11</v>
      </c>
      <c r="D171" s="39">
        <v>44103103</v>
      </c>
      <c r="E171" s="39" t="s">
        <v>204</v>
      </c>
      <c r="F171" s="39" t="s">
        <v>5</v>
      </c>
      <c r="G171" s="48">
        <v>4956</v>
      </c>
      <c r="H171" s="128">
        <f t="shared" si="5"/>
        <v>39648</v>
      </c>
      <c r="I171" s="52">
        <v>9</v>
      </c>
      <c r="J171" s="55">
        <v>1</v>
      </c>
      <c r="K171" s="49">
        <f t="shared" si="4"/>
        <v>8</v>
      </c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</row>
    <row r="172" spans="1:26" ht="15" customHeight="1" x14ac:dyDescent="0.25">
      <c r="A172" s="38">
        <v>42566</v>
      </c>
      <c r="B172" s="38">
        <v>42566</v>
      </c>
      <c r="C172" s="39" t="s">
        <v>11</v>
      </c>
      <c r="D172" s="39">
        <v>44103103</v>
      </c>
      <c r="E172" s="39" t="s">
        <v>205</v>
      </c>
      <c r="F172" s="39" t="s">
        <v>5</v>
      </c>
      <c r="G172" s="48">
        <v>4956</v>
      </c>
      <c r="H172" s="128">
        <f t="shared" si="5"/>
        <v>39648</v>
      </c>
      <c r="I172" s="52">
        <v>10</v>
      </c>
      <c r="J172" s="55">
        <v>2</v>
      </c>
      <c r="K172" s="49">
        <f t="shared" si="4"/>
        <v>8</v>
      </c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</row>
    <row r="173" spans="1:26" ht="15" customHeight="1" x14ac:dyDescent="0.25">
      <c r="A173" s="38">
        <v>43472</v>
      </c>
      <c r="B173" s="38">
        <v>43472</v>
      </c>
      <c r="C173" s="39" t="s">
        <v>11</v>
      </c>
      <c r="D173" s="39">
        <v>44103103</v>
      </c>
      <c r="E173" s="39" t="s">
        <v>132</v>
      </c>
      <c r="F173" s="39" t="s">
        <v>5</v>
      </c>
      <c r="G173" s="48">
        <v>2536.92</v>
      </c>
      <c r="H173" s="128">
        <f t="shared" si="5"/>
        <v>2536.92</v>
      </c>
      <c r="I173" s="52">
        <v>2</v>
      </c>
      <c r="J173" s="55">
        <v>1</v>
      </c>
      <c r="K173" s="49">
        <f t="shared" si="4"/>
        <v>1</v>
      </c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</row>
    <row r="174" spans="1:26" ht="15" customHeight="1" x14ac:dyDescent="0.25">
      <c r="A174" s="38">
        <v>43472</v>
      </c>
      <c r="B174" s="38">
        <v>43472</v>
      </c>
      <c r="C174" s="39" t="s">
        <v>11</v>
      </c>
      <c r="D174" s="39">
        <v>44103103</v>
      </c>
      <c r="E174" s="39" t="s">
        <v>1289</v>
      </c>
      <c r="F174" s="39" t="s">
        <v>5</v>
      </c>
      <c r="G174" s="48">
        <v>2536.92</v>
      </c>
      <c r="H174" s="128">
        <f t="shared" si="5"/>
        <v>5073.84</v>
      </c>
      <c r="I174" s="52">
        <v>2</v>
      </c>
      <c r="J174" s="55">
        <v>0</v>
      </c>
      <c r="K174" s="49">
        <f t="shared" si="4"/>
        <v>2</v>
      </c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</row>
    <row r="175" spans="1:26" ht="15" customHeight="1" x14ac:dyDescent="0.25">
      <c r="A175" s="38">
        <v>43472</v>
      </c>
      <c r="B175" s="38">
        <v>43472</v>
      </c>
      <c r="C175" s="39" t="s">
        <v>11</v>
      </c>
      <c r="D175" s="39">
        <v>44103103</v>
      </c>
      <c r="E175" s="39" t="s">
        <v>1290</v>
      </c>
      <c r="F175" s="39" t="s">
        <v>5</v>
      </c>
      <c r="G175" s="48">
        <v>2536.92</v>
      </c>
      <c r="H175" s="128">
        <f t="shared" si="5"/>
        <v>5073.84</v>
      </c>
      <c r="I175" s="52">
        <v>2</v>
      </c>
      <c r="J175" s="55">
        <v>0</v>
      </c>
      <c r="K175" s="49">
        <f t="shared" si="4"/>
        <v>2</v>
      </c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</row>
    <row r="176" spans="1:26" ht="15" customHeight="1" x14ac:dyDescent="0.25">
      <c r="A176" s="38">
        <v>42566</v>
      </c>
      <c r="B176" s="38">
        <v>42566</v>
      </c>
      <c r="C176" s="39" t="s">
        <v>11</v>
      </c>
      <c r="D176" s="39">
        <v>44103103</v>
      </c>
      <c r="E176" s="39" t="s">
        <v>1291</v>
      </c>
      <c r="F176" s="39" t="s">
        <v>5</v>
      </c>
      <c r="G176" s="48">
        <v>3950.64</v>
      </c>
      <c r="H176" s="128">
        <f t="shared" si="5"/>
        <v>3950.64</v>
      </c>
      <c r="I176" s="52">
        <v>1</v>
      </c>
      <c r="J176" s="55">
        <v>0</v>
      </c>
      <c r="K176" s="49">
        <f t="shared" si="4"/>
        <v>1</v>
      </c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</row>
    <row r="177" spans="1:26" ht="15" customHeight="1" x14ac:dyDescent="0.25">
      <c r="A177" s="38">
        <v>42558</v>
      </c>
      <c r="B177" s="38">
        <v>42558</v>
      </c>
      <c r="C177" s="39" t="s">
        <v>11</v>
      </c>
      <c r="D177" s="39">
        <v>44103103</v>
      </c>
      <c r="E177" s="39" t="s">
        <v>133</v>
      </c>
      <c r="F177" s="39" t="s">
        <v>5</v>
      </c>
      <c r="G177" s="48">
        <v>2245</v>
      </c>
      <c r="H177" s="128">
        <f t="shared" si="5"/>
        <v>6735</v>
      </c>
      <c r="I177" s="52">
        <v>3</v>
      </c>
      <c r="J177" s="55">
        <v>0</v>
      </c>
      <c r="K177" s="49">
        <f t="shared" si="4"/>
        <v>3</v>
      </c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</row>
    <row r="178" spans="1:26" ht="15" customHeight="1" x14ac:dyDescent="0.25">
      <c r="A178" s="38">
        <v>42558</v>
      </c>
      <c r="B178" s="38">
        <v>42558</v>
      </c>
      <c r="C178" s="39" t="s">
        <v>11</v>
      </c>
      <c r="D178" s="39">
        <v>44103103</v>
      </c>
      <c r="E178" s="39" t="s">
        <v>134</v>
      </c>
      <c r="F178" s="39" t="s">
        <v>5</v>
      </c>
      <c r="G178" s="48">
        <v>2245</v>
      </c>
      <c r="H178" s="128">
        <f t="shared" si="5"/>
        <v>24695</v>
      </c>
      <c r="I178" s="52">
        <v>11</v>
      </c>
      <c r="J178" s="55">
        <v>0</v>
      </c>
      <c r="K178" s="49">
        <f t="shared" si="4"/>
        <v>11</v>
      </c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</row>
    <row r="179" spans="1:26" ht="15" customHeight="1" x14ac:dyDescent="0.25">
      <c r="A179" s="38">
        <v>43089</v>
      </c>
      <c r="B179" s="38">
        <v>43089</v>
      </c>
      <c r="C179" s="39" t="s">
        <v>11</v>
      </c>
      <c r="D179" s="39">
        <v>44103103</v>
      </c>
      <c r="E179" s="39" t="s">
        <v>135</v>
      </c>
      <c r="F179" s="39" t="s">
        <v>5</v>
      </c>
      <c r="G179" s="48">
        <v>4187</v>
      </c>
      <c r="H179" s="128">
        <f t="shared" si="5"/>
        <v>4187</v>
      </c>
      <c r="I179" s="52">
        <v>8</v>
      </c>
      <c r="J179" s="55">
        <v>7</v>
      </c>
      <c r="K179" s="49">
        <f t="shared" si="4"/>
        <v>1</v>
      </c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</row>
    <row r="180" spans="1:26" ht="15" customHeight="1" x14ac:dyDescent="0.25">
      <c r="A180" s="38">
        <v>42984</v>
      </c>
      <c r="B180" s="38">
        <v>42984</v>
      </c>
      <c r="C180" s="39" t="s">
        <v>11</v>
      </c>
      <c r="D180" s="39">
        <v>44103103</v>
      </c>
      <c r="E180" s="39" t="s">
        <v>136</v>
      </c>
      <c r="F180" s="39" t="s">
        <v>5</v>
      </c>
      <c r="G180" s="48">
        <v>2500</v>
      </c>
      <c r="H180" s="128">
        <f t="shared" si="5"/>
        <v>2500</v>
      </c>
      <c r="I180" s="52">
        <v>1</v>
      </c>
      <c r="J180" s="55">
        <v>0</v>
      </c>
      <c r="K180" s="49">
        <f t="shared" si="4"/>
        <v>1</v>
      </c>
      <c r="L180" s="40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</row>
    <row r="181" spans="1:26" ht="15" customHeight="1" x14ac:dyDescent="0.25">
      <c r="A181" s="38">
        <v>42984</v>
      </c>
      <c r="B181" s="38">
        <v>42984</v>
      </c>
      <c r="C181" s="39" t="s">
        <v>11</v>
      </c>
      <c r="D181" s="39">
        <v>44103103</v>
      </c>
      <c r="E181" s="39" t="s">
        <v>207</v>
      </c>
      <c r="F181" s="39" t="s">
        <v>5</v>
      </c>
      <c r="G181" s="48">
        <v>4224.59</v>
      </c>
      <c r="H181" s="128">
        <f t="shared" si="5"/>
        <v>4224.59</v>
      </c>
      <c r="I181" s="52">
        <v>15</v>
      </c>
      <c r="J181" s="55">
        <v>14</v>
      </c>
      <c r="K181" s="49">
        <f t="shared" si="4"/>
        <v>1</v>
      </c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</row>
    <row r="182" spans="1:26" ht="15" customHeight="1" x14ac:dyDescent="0.25">
      <c r="A182" s="38">
        <v>42984</v>
      </c>
      <c r="B182" s="38">
        <v>42984</v>
      </c>
      <c r="C182" s="39" t="s">
        <v>11</v>
      </c>
      <c r="D182" s="39">
        <v>44103103</v>
      </c>
      <c r="E182" s="39" t="s">
        <v>208</v>
      </c>
      <c r="F182" s="39" t="s">
        <v>5</v>
      </c>
      <c r="G182" s="48">
        <v>4224.59</v>
      </c>
      <c r="H182" s="128">
        <f t="shared" si="5"/>
        <v>33796.720000000001</v>
      </c>
      <c r="I182" s="52">
        <v>10</v>
      </c>
      <c r="J182" s="55">
        <v>2</v>
      </c>
      <c r="K182" s="49">
        <f t="shared" si="4"/>
        <v>8</v>
      </c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</row>
    <row r="183" spans="1:26" ht="15" customHeight="1" x14ac:dyDescent="0.25">
      <c r="A183" s="38">
        <v>42984</v>
      </c>
      <c r="B183" s="38">
        <v>42984</v>
      </c>
      <c r="C183" s="39" t="s">
        <v>11</v>
      </c>
      <c r="D183" s="39">
        <v>44103103</v>
      </c>
      <c r="E183" s="39" t="s">
        <v>209</v>
      </c>
      <c r="F183" s="39" t="s">
        <v>5</v>
      </c>
      <c r="G183" s="48">
        <v>4224.59</v>
      </c>
      <c r="H183" s="128">
        <f t="shared" si="5"/>
        <v>29572.13</v>
      </c>
      <c r="I183" s="52">
        <v>9</v>
      </c>
      <c r="J183" s="55">
        <v>2</v>
      </c>
      <c r="K183" s="49">
        <f t="shared" si="4"/>
        <v>7</v>
      </c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</row>
    <row r="184" spans="1:26" ht="15" customHeight="1" x14ac:dyDescent="0.25">
      <c r="A184" s="38">
        <v>42984</v>
      </c>
      <c r="B184" s="38">
        <v>42984</v>
      </c>
      <c r="C184" s="39" t="s">
        <v>11</v>
      </c>
      <c r="D184" s="39">
        <v>44103103</v>
      </c>
      <c r="E184" s="39" t="s">
        <v>210</v>
      </c>
      <c r="F184" s="39" t="s">
        <v>5</v>
      </c>
      <c r="G184" s="48">
        <v>4224.59</v>
      </c>
      <c r="H184" s="128">
        <f t="shared" si="5"/>
        <v>33796.720000000001</v>
      </c>
      <c r="I184" s="52">
        <v>10</v>
      </c>
      <c r="J184" s="55">
        <v>2</v>
      </c>
      <c r="K184" s="49">
        <f t="shared" si="4"/>
        <v>8</v>
      </c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</row>
    <row r="185" spans="1:26" ht="15" customHeight="1" x14ac:dyDescent="0.25">
      <c r="A185" s="38">
        <v>43035</v>
      </c>
      <c r="B185" s="38">
        <v>43035</v>
      </c>
      <c r="C185" s="39" t="s">
        <v>11</v>
      </c>
      <c r="D185" s="39">
        <v>44103103</v>
      </c>
      <c r="E185" s="39" t="s">
        <v>137</v>
      </c>
      <c r="F185" s="39" t="s">
        <v>5</v>
      </c>
      <c r="G185" s="48">
        <v>2194</v>
      </c>
      <c r="H185" s="128">
        <f t="shared" si="5"/>
        <v>2194</v>
      </c>
      <c r="I185" s="52">
        <v>1</v>
      </c>
      <c r="J185" s="55">
        <v>0</v>
      </c>
      <c r="K185" s="49">
        <f t="shared" si="4"/>
        <v>1</v>
      </c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</row>
    <row r="186" spans="1:26" ht="15" customHeight="1" x14ac:dyDescent="0.25">
      <c r="A186" s="38">
        <v>43035</v>
      </c>
      <c r="B186" s="38">
        <v>43035</v>
      </c>
      <c r="C186" s="39" t="s">
        <v>11</v>
      </c>
      <c r="D186" s="39">
        <v>44103103</v>
      </c>
      <c r="E186" s="39" t="s">
        <v>138</v>
      </c>
      <c r="F186" s="39" t="s">
        <v>5</v>
      </c>
      <c r="G186" s="48">
        <v>2448</v>
      </c>
      <c r="H186" s="128">
        <f t="shared" si="5"/>
        <v>2448</v>
      </c>
      <c r="I186" s="52">
        <v>1</v>
      </c>
      <c r="J186" s="55">
        <v>0</v>
      </c>
      <c r="K186" s="49">
        <f t="shared" si="4"/>
        <v>1</v>
      </c>
      <c r="L186" s="40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</row>
    <row r="187" spans="1:26" ht="15" customHeight="1" x14ac:dyDescent="0.25">
      <c r="A187" s="38">
        <v>44761</v>
      </c>
      <c r="B187" s="38">
        <v>44335</v>
      </c>
      <c r="C187" s="39" t="s">
        <v>11</v>
      </c>
      <c r="D187" s="39">
        <v>44103103</v>
      </c>
      <c r="E187" s="39" t="s">
        <v>139</v>
      </c>
      <c r="F187" s="39" t="s">
        <v>5</v>
      </c>
      <c r="G187" s="48">
        <v>6834</v>
      </c>
      <c r="H187" s="128">
        <f t="shared" si="5"/>
        <v>20502</v>
      </c>
      <c r="I187" s="52">
        <v>3</v>
      </c>
      <c r="J187" s="55">
        <v>0</v>
      </c>
      <c r="K187" s="49">
        <f t="shared" si="4"/>
        <v>3</v>
      </c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</row>
    <row r="188" spans="1:26" ht="15" customHeight="1" x14ac:dyDescent="0.25">
      <c r="A188" s="38">
        <v>44396</v>
      </c>
      <c r="B188" s="38">
        <v>44328</v>
      </c>
      <c r="C188" s="39" t="s">
        <v>11</v>
      </c>
      <c r="D188" s="39">
        <v>44103103</v>
      </c>
      <c r="E188" s="39" t="s">
        <v>140</v>
      </c>
      <c r="F188" s="39" t="s">
        <v>5</v>
      </c>
      <c r="G188" s="48">
        <v>3339</v>
      </c>
      <c r="H188" s="128">
        <f t="shared" si="5"/>
        <v>3339</v>
      </c>
      <c r="I188" s="52">
        <v>2</v>
      </c>
      <c r="J188" s="55">
        <v>1</v>
      </c>
      <c r="K188" s="49">
        <f t="shared" si="4"/>
        <v>1</v>
      </c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</row>
    <row r="189" spans="1:26" ht="15" customHeight="1" x14ac:dyDescent="0.25">
      <c r="A189" s="38">
        <v>44328</v>
      </c>
      <c r="B189" s="38">
        <v>44328</v>
      </c>
      <c r="C189" s="39" t="s">
        <v>11</v>
      </c>
      <c r="D189" s="39">
        <v>44103103</v>
      </c>
      <c r="E189" s="39" t="s">
        <v>141</v>
      </c>
      <c r="F189" s="39" t="s">
        <v>5</v>
      </c>
      <c r="G189" s="48">
        <v>4016.78</v>
      </c>
      <c r="H189" s="128">
        <f t="shared" si="5"/>
        <v>16067.12</v>
      </c>
      <c r="I189" s="52">
        <v>4</v>
      </c>
      <c r="J189" s="55">
        <v>0</v>
      </c>
      <c r="K189" s="49">
        <f t="shared" si="4"/>
        <v>4</v>
      </c>
      <c r="L189" s="40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</row>
    <row r="190" spans="1:26" ht="15" customHeight="1" x14ac:dyDescent="0.25">
      <c r="A190" s="38">
        <v>44328</v>
      </c>
      <c r="B190" s="38">
        <v>44328</v>
      </c>
      <c r="C190" s="39" t="s">
        <v>11</v>
      </c>
      <c r="D190" s="39">
        <v>44103103</v>
      </c>
      <c r="E190" s="39" t="s">
        <v>142</v>
      </c>
      <c r="F190" s="39" t="s">
        <v>5</v>
      </c>
      <c r="G190" s="48">
        <v>5499.98</v>
      </c>
      <c r="H190" s="128">
        <f t="shared" si="5"/>
        <v>16499.939999999999</v>
      </c>
      <c r="I190" s="52">
        <v>3</v>
      </c>
      <c r="J190" s="55">
        <v>0</v>
      </c>
      <c r="K190" s="49">
        <f t="shared" si="4"/>
        <v>3</v>
      </c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</row>
    <row r="191" spans="1:26" ht="15" customHeight="1" x14ac:dyDescent="0.25">
      <c r="A191" s="38">
        <v>44294</v>
      </c>
      <c r="B191" s="38">
        <v>44294</v>
      </c>
      <c r="C191" s="39" t="s">
        <v>11</v>
      </c>
      <c r="D191" s="39">
        <v>44103103</v>
      </c>
      <c r="E191" s="39" t="s">
        <v>143</v>
      </c>
      <c r="F191" s="39" t="s">
        <v>5</v>
      </c>
      <c r="G191" s="48">
        <v>4016.78</v>
      </c>
      <c r="H191" s="128">
        <f t="shared" si="5"/>
        <v>12050.34</v>
      </c>
      <c r="I191" s="52">
        <v>3</v>
      </c>
      <c r="J191" s="55">
        <v>0</v>
      </c>
      <c r="K191" s="49">
        <f t="shared" si="4"/>
        <v>3</v>
      </c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</row>
    <row r="192" spans="1:26" ht="15" customHeight="1" x14ac:dyDescent="0.25">
      <c r="A192" s="38">
        <v>44294</v>
      </c>
      <c r="B192" s="38">
        <v>44294</v>
      </c>
      <c r="C192" s="39" t="s">
        <v>11</v>
      </c>
      <c r="D192" s="39">
        <v>44103103</v>
      </c>
      <c r="E192" s="39" t="s">
        <v>144</v>
      </c>
      <c r="F192" s="39" t="s">
        <v>5</v>
      </c>
      <c r="G192" s="48">
        <v>7762</v>
      </c>
      <c r="H192" s="128">
        <f t="shared" si="5"/>
        <v>85382</v>
      </c>
      <c r="I192" s="52">
        <v>11</v>
      </c>
      <c r="J192" s="55">
        <v>0</v>
      </c>
      <c r="K192" s="49">
        <f t="shared" si="4"/>
        <v>11</v>
      </c>
      <c r="L192" s="40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</row>
    <row r="193" spans="1:26" ht="15" customHeight="1" x14ac:dyDescent="0.25">
      <c r="A193" s="38">
        <v>44335</v>
      </c>
      <c r="B193" s="38">
        <v>44335</v>
      </c>
      <c r="C193" s="39" t="s">
        <v>11</v>
      </c>
      <c r="D193" s="39">
        <v>44103103</v>
      </c>
      <c r="E193" s="39" t="s">
        <v>145</v>
      </c>
      <c r="F193" s="39" t="s">
        <v>5</v>
      </c>
      <c r="G193" s="48">
        <v>7762</v>
      </c>
      <c r="H193" s="128">
        <f t="shared" si="5"/>
        <v>85382</v>
      </c>
      <c r="I193" s="52">
        <v>11</v>
      </c>
      <c r="J193" s="55">
        <v>0</v>
      </c>
      <c r="K193" s="49">
        <f t="shared" si="4"/>
        <v>11</v>
      </c>
      <c r="L193" s="40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</row>
    <row r="194" spans="1:26" ht="15" customHeight="1" x14ac:dyDescent="0.25">
      <c r="A194" s="38">
        <v>44294</v>
      </c>
      <c r="B194" s="38">
        <v>44294</v>
      </c>
      <c r="C194" s="39" t="s">
        <v>11</v>
      </c>
      <c r="D194" s="39">
        <v>44103103</v>
      </c>
      <c r="E194" s="39" t="s">
        <v>146</v>
      </c>
      <c r="F194" s="39" t="s">
        <v>5</v>
      </c>
      <c r="G194" s="48">
        <v>5523</v>
      </c>
      <c r="H194" s="128">
        <f t="shared" si="5"/>
        <v>66276</v>
      </c>
      <c r="I194" s="52">
        <v>12</v>
      </c>
      <c r="J194" s="55">
        <v>0</v>
      </c>
      <c r="K194" s="49">
        <f t="shared" si="4"/>
        <v>12</v>
      </c>
      <c r="L194" s="40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</row>
    <row r="195" spans="1:26" ht="15" customHeight="1" x14ac:dyDescent="0.25">
      <c r="A195" s="38">
        <v>44097</v>
      </c>
      <c r="B195" s="38">
        <v>44097</v>
      </c>
      <c r="C195" s="39" t="s">
        <v>11</v>
      </c>
      <c r="D195" s="39">
        <v>44103103</v>
      </c>
      <c r="E195" s="39" t="s">
        <v>147</v>
      </c>
      <c r="F195" s="39" t="s">
        <v>5</v>
      </c>
      <c r="G195" s="48">
        <v>7762</v>
      </c>
      <c r="H195" s="128">
        <f t="shared" si="5"/>
        <v>85382</v>
      </c>
      <c r="I195" s="52">
        <v>11</v>
      </c>
      <c r="J195" s="55">
        <v>0</v>
      </c>
      <c r="K195" s="49">
        <f t="shared" si="4"/>
        <v>11</v>
      </c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</row>
    <row r="196" spans="1:26" ht="15" customHeight="1" x14ac:dyDescent="0.25">
      <c r="A196" s="38">
        <v>44097</v>
      </c>
      <c r="B196" s="38">
        <v>44097</v>
      </c>
      <c r="C196" s="39" t="s">
        <v>11</v>
      </c>
      <c r="D196" s="39">
        <v>44103103</v>
      </c>
      <c r="E196" s="39" t="s">
        <v>148</v>
      </c>
      <c r="F196" s="39" t="s">
        <v>5</v>
      </c>
      <c r="G196" s="48">
        <v>6000.01</v>
      </c>
      <c r="H196" s="128">
        <f t="shared" si="5"/>
        <v>18000.03</v>
      </c>
      <c r="I196" s="52">
        <v>3</v>
      </c>
      <c r="J196" s="55">
        <v>0</v>
      </c>
      <c r="K196" s="49">
        <f t="shared" si="4"/>
        <v>3</v>
      </c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</row>
    <row r="197" spans="1:26" ht="15" customHeight="1" x14ac:dyDescent="0.25">
      <c r="A197" s="38">
        <v>44097</v>
      </c>
      <c r="B197" s="38">
        <v>44097</v>
      </c>
      <c r="C197" s="39" t="s">
        <v>11</v>
      </c>
      <c r="D197" s="39">
        <v>44103103</v>
      </c>
      <c r="E197" s="39" t="s">
        <v>149</v>
      </c>
      <c r="F197" s="39" t="s">
        <v>5</v>
      </c>
      <c r="G197" s="48">
        <v>7390</v>
      </c>
      <c r="H197" s="128">
        <f t="shared" si="5"/>
        <v>29560</v>
      </c>
      <c r="I197" s="52">
        <v>4</v>
      </c>
      <c r="J197" s="55">
        <v>0</v>
      </c>
      <c r="K197" s="49">
        <f t="shared" si="4"/>
        <v>4</v>
      </c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</row>
    <row r="198" spans="1:26" ht="15" customHeight="1" x14ac:dyDescent="0.25">
      <c r="A198" s="38">
        <v>44294</v>
      </c>
      <c r="B198" s="38">
        <v>44294</v>
      </c>
      <c r="C198" s="39" t="s">
        <v>11</v>
      </c>
      <c r="D198" s="39">
        <v>44103103</v>
      </c>
      <c r="E198" s="39" t="s">
        <v>150</v>
      </c>
      <c r="F198" s="39" t="s">
        <v>5</v>
      </c>
      <c r="G198" s="48">
        <v>4652.6400000000003</v>
      </c>
      <c r="H198" s="128">
        <f t="shared" si="5"/>
        <v>13957.920000000002</v>
      </c>
      <c r="I198" s="52">
        <v>11</v>
      </c>
      <c r="J198" s="55">
        <v>8</v>
      </c>
      <c r="K198" s="49">
        <f t="shared" si="4"/>
        <v>3</v>
      </c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</row>
    <row r="199" spans="1:26" ht="15" customHeight="1" x14ac:dyDescent="0.25">
      <c r="A199" s="38">
        <v>44097</v>
      </c>
      <c r="B199" s="38">
        <v>44097</v>
      </c>
      <c r="C199" s="39" t="s">
        <v>11</v>
      </c>
      <c r="D199" s="39">
        <v>44103103</v>
      </c>
      <c r="E199" s="39" t="s">
        <v>151</v>
      </c>
      <c r="F199" s="39" t="s">
        <v>5</v>
      </c>
      <c r="G199" s="48">
        <v>8900</v>
      </c>
      <c r="H199" s="128">
        <f t="shared" si="5"/>
        <v>17800</v>
      </c>
      <c r="I199" s="52">
        <v>3</v>
      </c>
      <c r="J199" s="55">
        <v>1</v>
      </c>
      <c r="K199" s="49">
        <f t="shared" si="4"/>
        <v>2</v>
      </c>
      <c r="L199" s="40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</row>
    <row r="200" spans="1:26" ht="15" customHeight="1" x14ac:dyDescent="0.25">
      <c r="A200" s="38">
        <v>44127</v>
      </c>
      <c r="B200" s="38">
        <v>44127</v>
      </c>
      <c r="C200" s="39" t="s">
        <v>11</v>
      </c>
      <c r="D200" s="39">
        <v>44103103</v>
      </c>
      <c r="E200" s="39" t="s">
        <v>152</v>
      </c>
      <c r="F200" s="39" t="s">
        <v>5</v>
      </c>
      <c r="G200" s="48">
        <v>8900</v>
      </c>
      <c r="H200" s="128">
        <f t="shared" si="5"/>
        <v>17800</v>
      </c>
      <c r="I200" s="52">
        <v>3</v>
      </c>
      <c r="J200" s="55">
        <v>1</v>
      </c>
      <c r="K200" s="49">
        <f t="shared" si="4"/>
        <v>2</v>
      </c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</row>
    <row r="201" spans="1:26" ht="15" customHeight="1" x14ac:dyDescent="0.25">
      <c r="A201" s="38">
        <v>43132</v>
      </c>
      <c r="B201" s="38">
        <v>43132</v>
      </c>
      <c r="C201" s="39" t="s">
        <v>11</v>
      </c>
      <c r="D201" s="39">
        <v>44103103</v>
      </c>
      <c r="E201" s="39" t="s">
        <v>153</v>
      </c>
      <c r="F201" s="39" t="s">
        <v>5</v>
      </c>
      <c r="G201" s="48">
        <v>8900</v>
      </c>
      <c r="H201" s="128">
        <f t="shared" si="5"/>
        <v>17800</v>
      </c>
      <c r="I201" s="52">
        <v>3</v>
      </c>
      <c r="J201" s="55">
        <v>1</v>
      </c>
      <c r="K201" s="49">
        <f t="shared" si="4"/>
        <v>2</v>
      </c>
      <c r="L201" s="40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</row>
    <row r="202" spans="1:26" s="58" customFormat="1" ht="15" customHeight="1" x14ac:dyDescent="0.25">
      <c r="A202" s="38">
        <v>46042</v>
      </c>
      <c r="B202" s="38">
        <v>46042</v>
      </c>
      <c r="C202" s="39" t="s">
        <v>11</v>
      </c>
      <c r="D202" s="39">
        <v>44103103</v>
      </c>
      <c r="E202" s="39" t="s">
        <v>1333</v>
      </c>
      <c r="F202" s="39" t="s">
        <v>5</v>
      </c>
      <c r="G202" s="48">
        <v>6460</v>
      </c>
      <c r="H202" s="128">
        <f t="shared" si="5"/>
        <v>51680</v>
      </c>
      <c r="I202" s="52">
        <v>8</v>
      </c>
      <c r="J202" s="55">
        <v>0</v>
      </c>
      <c r="K202" s="49">
        <v>8</v>
      </c>
      <c r="L202" s="40"/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</row>
    <row r="203" spans="1:26" ht="15" customHeight="1" x14ac:dyDescent="0.25">
      <c r="A203" s="38">
        <v>45086</v>
      </c>
      <c r="B203" s="38">
        <v>45086</v>
      </c>
      <c r="C203" s="39" t="s">
        <v>11</v>
      </c>
      <c r="D203" s="39">
        <v>47131626</v>
      </c>
      <c r="E203" s="39" t="s">
        <v>154</v>
      </c>
      <c r="F203" s="39" t="s">
        <v>155</v>
      </c>
      <c r="G203" s="48">
        <v>200</v>
      </c>
      <c r="H203" s="128">
        <f t="shared" ref="H203:H266" si="6">K203*G203</f>
        <v>0</v>
      </c>
      <c r="I203" s="52">
        <v>4</v>
      </c>
      <c r="J203" s="55">
        <v>4</v>
      </c>
      <c r="K203" s="49">
        <f t="shared" ref="K203:K264" si="7">I203-J203</f>
        <v>0</v>
      </c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</row>
    <row r="204" spans="1:26" ht="15" customHeight="1" x14ac:dyDescent="0.25">
      <c r="A204" s="38">
        <v>45460</v>
      </c>
      <c r="B204" s="38">
        <v>45460</v>
      </c>
      <c r="C204" s="39" t="s">
        <v>11</v>
      </c>
      <c r="D204" s="39">
        <v>51102710</v>
      </c>
      <c r="E204" s="39" t="s">
        <v>156</v>
      </c>
      <c r="F204" s="39" t="s">
        <v>155</v>
      </c>
      <c r="G204" s="48">
        <v>411</v>
      </c>
      <c r="H204" s="128">
        <f t="shared" si="6"/>
        <v>0</v>
      </c>
      <c r="I204" s="52">
        <v>22</v>
      </c>
      <c r="J204" s="55">
        <v>22</v>
      </c>
      <c r="K204" s="49">
        <f t="shared" si="7"/>
        <v>0</v>
      </c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</row>
    <row r="205" spans="1:26" ht="15" customHeight="1" x14ac:dyDescent="0.25">
      <c r="A205" s="38">
        <v>43644</v>
      </c>
      <c r="B205" s="38">
        <v>43644</v>
      </c>
      <c r="C205" s="39" t="s">
        <v>11</v>
      </c>
      <c r="D205" s="39">
        <v>12191601</v>
      </c>
      <c r="E205" s="39" t="s">
        <v>157</v>
      </c>
      <c r="F205" s="39" t="s">
        <v>158</v>
      </c>
      <c r="G205" s="48">
        <v>177</v>
      </c>
      <c r="H205" s="128">
        <f t="shared" si="6"/>
        <v>0</v>
      </c>
      <c r="I205" s="52">
        <v>48</v>
      </c>
      <c r="J205" s="55">
        <v>48</v>
      </c>
      <c r="K205" s="49">
        <f t="shared" si="7"/>
        <v>0</v>
      </c>
      <c r="L205" s="40"/>
      <c r="M205" s="40"/>
      <c r="N205" s="40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</row>
    <row r="206" spans="1:26" ht="15" customHeight="1" x14ac:dyDescent="0.25">
      <c r="A206" s="38">
        <v>43819</v>
      </c>
      <c r="B206" s="38">
        <v>43819</v>
      </c>
      <c r="C206" s="39" t="s">
        <v>11</v>
      </c>
      <c r="D206" s="39">
        <v>12191601</v>
      </c>
      <c r="E206" s="39" t="s">
        <v>159</v>
      </c>
      <c r="F206" s="39" t="s">
        <v>155</v>
      </c>
      <c r="G206" s="48">
        <v>475</v>
      </c>
      <c r="H206" s="128">
        <f t="shared" si="6"/>
        <v>6175</v>
      </c>
      <c r="I206" s="52">
        <v>19</v>
      </c>
      <c r="J206" s="55">
        <v>6</v>
      </c>
      <c r="K206" s="49">
        <f t="shared" si="7"/>
        <v>13</v>
      </c>
      <c r="L206" s="40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</row>
    <row r="207" spans="1:26" ht="15" customHeight="1" x14ac:dyDescent="0.25">
      <c r="A207" s="38">
        <v>45086</v>
      </c>
      <c r="B207" s="38">
        <v>45086</v>
      </c>
      <c r="C207" s="39" t="s">
        <v>11</v>
      </c>
      <c r="D207" s="39">
        <v>47131812</v>
      </c>
      <c r="E207" s="39" t="s">
        <v>206</v>
      </c>
      <c r="F207" s="39" t="s">
        <v>5</v>
      </c>
      <c r="G207" s="48">
        <v>5880</v>
      </c>
      <c r="H207" s="128">
        <f t="shared" si="6"/>
        <v>99960</v>
      </c>
      <c r="I207" s="52">
        <v>17</v>
      </c>
      <c r="J207" s="55">
        <v>0</v>
      </c>
      <c r="K207" s="49">
        <f t="shared" si="7"/>
        <v>17</v>
      </c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</row>
    <row r="208" spans="1:26" ht="15" customHeight="1" x14ac:dyDescent="0.25">
      <c r="A208" s="38">
        <v>46008</v>
      </c>
      <c r="B208" s="38">
        <v>46008</v>
      </c>
      <c r="C208" s="39" t="s">
        <v>11</v>
      </c>
      <c r="D208" s="39">
        <v>47131812</v>
      </c>
      <c r="E208" s="39" t="s">
        <v>1271</v>
      </c>
      <c r="F208" s="39" t="s">
        <v>5</v>
      </c>
      <c r="G208" s="48">
        <v>236.8</v>
      </c>
      <c r="H208" s="128">
        <f t="shared" si="6"/>
        <v>12313.6</v>
      </c>
      <c r="I208" s="52">
        <v>52</v>
      </c>
      <c r="J208" s="55">
        <v>0</v>
      </c>
      <c r="K208" s="49">
        <f t="shared" si="7"/>
        <v>52</v>
      </c>
      <c r="L208" s="40"/>
      <c r="M208" s="40"/>
      <c r="N208" s="40"/>
      <c r="O208" s="40"/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</row>
    <row r="209" spans="1:26" ht="15" customHeight="1" x14ac:dyDescent="0.25">
      <c r="A209" s="38">
        <v>45903</v>
      </c>
      <c r="B209" s="38">
        <v>45903</v>
      </c>
      <c r="C209" s="39" t="s">
        <v>11</v>
      </c>
      <c r="D209" s="39">
        <v>47131812</v>
      </c>
      <c r="E209" s="39" t="s">
        <v>1270</v>
      </c>
      <c r="F209" s="39" t="s">
        <v>5</v>
      </c>
      <c r="G209" s="48">
        <v>128.62</v>
      </c>
      <c r="H209" s="128">
        <f t="shared" si="6"/>
        <v>10546.84</v>
      </c>
      <c r="I209" s="52">
        <v>132</v>
      </c>
      <c r="J209" s="55">
        <v>50</v>
      </c>
      <c r="K209" s="49">
        <f t="shared" si="7"/>
        <v>82</v>
      </c>
      <c r="L209" s="40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</row>
    <row r="210" spans="1:26" ht="15" customHeight="1" x14ac:dyDescent="0.25">
      <c r="A210" s="38">
        <v>46009</v>
      </c>
      <c r="B210" s="38">
        <v>46009</v>
      </c>
      <c r="C210" s="39" t="s">
        <v>11</v>
      </c>
      <c r="D210" s="39">
        <v>47131812</v>
      </c>
      <c r="E210" s="46" t="s">
        <v>197</v>
      </c>
      <c r="F210" s="39" t="s">
        <v>5</v>
      </c>
      <c r="G210" s="48">
        <v>613.29999999999995</v>
      </c>
      <c r="H210" s="128">
        <f t="shared" si="6"/>
        <v>96288.099999999991</v>
      </c>
      <c r="I210" s="52">
        <v>362</v>
      </c>
      <c r="J210" s="55">
        <v>205</v>
      </c>
      <c r="K210" s="49">
        <f t="shared" si="7"/>
        <v>157</v>
      </c>
      <c r="L210" s="40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</row>
    <row r="211" spans="1:26" ht="15" customHeight="1" x14ac:dyDescent="0.25">
      <c r="A211" s="38">
        <v>45779</v>
      </c>
      <c r="B211" s="38">
        <v>45779</v>
      </c>
      <c r="C211" s="39" t="s">
        <v>11</v>
      </c>
      <c r="D211" s="39">
        <v>47131812</v>
      </c>
      <c r="E211" s="39" t="s">
        <v>160</v>
      </c>
      <c r="F211" s="39" t="s">
        <v>5</v>
      </c>
      <c r="G211" s="48">
        <v>1237.76</v>
      </c>
      <c r="H211" s="128">
        <f t="shared" si="6"/>
        <v>0</v>
      </c>
      <c r="I211" s="52">
        <v>7</v>
      </c>
      <c r="J211" s="55">
        <v>7</v>
      </c>
      <c r="K211" s="49">
        <f t="shared" si="7"/>
        <v>0</v>
      </c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</row>
    <row r="212" spans="1:26" ht="15" customHeight="1" x14ac:dyDescent="0.25">
      <c r="A212" s="38">
        <v>9</v>
      </c>
      <c r="B212" s="38">
        <v>44259</v>
      </c>
      <c r="C212" s="39" t="s">
        <v>11</v>
      </c>
      <c r="D212" s="39">
        <v>47131805</v>
      </c>
      <c r="E212" s="39" t="s">
        <v>161</v>
      </c>
      <c r="F212" s="39" t="s">
        <v>5</v>
      </c>
      <c r="G212" s="48">
        <v>150</v>
      </c>
      <c r="H212" s="128">
        <f t="shared" si="6"/>
        <v>750</v>
      </c>
      <c r="I212" s="52">
        <v>12</v>
      </c>
      <c r="J212" s="55">
        <v>7</v>
      </c>
      <c r="K212" s="49">
        <f t="shared" si="7"/>
        <v>5</v>
      </c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</row>
    <row r="213" spans="1:26" ht="15" customHeight="1" x14ac:dyDescent="0.25">
      <c r="A213" s="38">
        <v>43619</v>
      </c>
      <c r="B213" s="38">
        <v>43619</v>
      </c>
      <c r="C213" s="39" t="s">
        <v>11</v>
      </c>
      <c r="D213" s="39">
        <v>47131805</v>
      </c>
      <c r="E213" s="39" t="s">
        <v>162</v>
      </c>
      <c r="F213" s="39" t="s">
        <v>5</v>
      </c>
      <c r="G213" s="48">
        <v>169.25</v>
      </c>
      <c r="H213" s="128">
        <f t="shared" si="6"/>
        <v>507.75</v>
      </c>
      <c r="I213" s="52">
        <v>10</v>
      </c>
      <c r="J213" s="55">
        <v>7</v>
      </c>
      <c r="K213" s="49">
        <f t="shared" si="7"/>
        <v>3</v>
      </c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</row>
    <row r="214" spans="1:26" ht="15" customHeight="1" x14ac:dyDescent="0.25">
      <c r="A214" s="38">
        <v>45909</v>
      </c>
      <c r="B214" s="38">
        <v>45909</v>
      </c>
      <c r="C214" s="39" t="s">
        <v>11</v>
      </c>
      <c r="D214" s="39">
        <v>47131605</v>
      </c>
      <c r="E214" s="39" t="s">
        <v>1297</v>
      </c>
      <c r="F214" s="39" t="s">
        <v>5</v>
      </c>
      <c r="G214" s="48">
        <v>1469.25</v>
      </c>
      <c r="H214" s="128">
        <f t="shared" si="6"/>
        <v>7346.25</v>
      </c>
      <c r="I214" s="52">
        <v>24</v>
      </c>
      <c r="J214" s="55">
        <v>19</v>
      </c>
      <c r="K214" s="49">
        <f t="shared" si="7"/>
        <v>5</v>
      </c>
      <c r="L214" s="40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</row>
    <row r="215" spans="1:26" ht="15" customHeight="1" x14ac:dyDescent="0.25">
      <c r="A215" s="38">
        <v>45653</v>
      </c>
      <c r="B215" s="38">
        <v>45653</v>
      </c>
      <c r="C215" s="39" t="s">
        <v>11</v>
      </c>
      <c r="D215" s="39">
        <v>47131812</v>
      </c>
      <c r="E215" s="39" t="s">
        <v>191</v>
      </c>
      <c r="F215" s="39" t="s">
        <v>5</v>
      </c>
      <c r="G215" s="48">
        <v>188.8</v>
      </c>
      <c r="H215" s="128">
        <f t="shared" si="6"/>
        <v>11516.800000000001</v>
      </c>
      <c r="I215" s="52">
        <v>102</v>
      </c>
      <c r="J215" s="55">
        <v>41</v>
      </c>
      <c r="K215" s="49">
        <f t="shared" si="7"/>
        <v>61</v>
      </c>
      <c r="L215" s="40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</row>
    <row r="216" spans="1:26" ht="15" customHeight="1" x14ac:dyDescent="0.25">
      <c r="A216" s="38">
        <v>45667</v>
      </c>
      <c r="B216" s="38">
        <v>45667</v>
      </c>
      <c r="C216" s="39" t="s">
        <v>11</v>
      </c>
      <c r="D216" s="39">
        <v>47131812</v>
      </c>
      <c r="E216" s="39" t="s">
        <v>192</v>
      </c>
      <c r="F216" s="39" t="s">
        <v>5</v>
      </c>
      <c r="G216" s="48">
        <v>51.36</v>
      </c>
      <c r="H216" s="128">
        <f t="shared" si="6"/>
        <v>2773.44</v>
      </c>
      <c r="I216" s="52">
        <v>84</v>
      </c>
      <c r="J216" s="55">
        <v>30</v>
      </c>
      <c r="K216" s="49">
        <f t="shared" si="7"/>
        <v>54</v>
      </c>
      <c r="L216" s="40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</row>
    <row r="217" spans="1:26" ht="15" customHeight="1" x14ac:dyDescent="0.25">
      <c r="A217" s="38">
        <v>42919</v>
      </c>
      <c r="B217" s="38">
        <v>42919</v>
      </c>
      <c r="C217" s="39" t="s">
        <v>11</v>
      </c>
      <c r="D217" s="39">
        <v>47131805</v>
      </c>
      <c r="E217" s="39" t="s">
        <v>1276</v>
      </c>
      <c r="F217" s="39" t="s">
        <v>5</v>
      </c>
      <c r="G217" s="48">
        <v>383.5</v>
      </c>
      <c r="H217" s="128">
        <f t="shared" si="6"/>
        <v>1150.5</v>
      </c>
      <c r="I217" s="52">
        <v>7</v>
      </c>
      <c r="J217" s="55">
        <v>4</v>
      </c>
      <c r="K217" s="49">
        <f t="shared" si="7"/>
        <v>3</v>
      </c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</row>
    <row r="218" spans="1:26" ht="15" customHeight="1" x14ac:dyDescent="0.25">
      <c r="A218" s="38">
        <v>45460</v>
      </c>
      <c r="B218" s="38">
        <v>45460</v>
      </c>
      <c r="C218" s="39" t="s">
        <v>11</v>
      </c>
      <c r="D218" s="39">
        <v>47121702</v>
      </c>
      <c r="E218" s="39" t="s">
        <v>1275</v>
      </c>
      <c r="F218" s="39" t="s">
        <v>5</v>
      </c>
      <c r="G218" s="48">
        <v>333.2</v>
      </c>
      <c r="H218" s="128">
        <f t="shared" si="6"/>
        <v>3998.3999999999996</v>
      </c>
      <c r="I218" s="52">
        <v>12</v>
      </c>
      <c r="J218" s="55">
        <v>0</v>
      </c>
      <c r="K218" s="49">
        <f t="shared" si="7"/>
        <v>12</v>
      </c>
      <c r="L218" s="40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</row>
    <row r="219" spans="1:26" ht="15" customHeight="1" x14ac:dyDescent="0.25">
      <c r="A219" s="38">
        <v>45457</v>
      </c>
      <c r="B219" s="38">
        <v>45457</v>
      </c>
      <c r="C219" s="39" t="s">
        <v>11</v>
      </c>
      <c r="D219" s="39">
        <v>15121520</v>
      </c>
      <c r="E219" s="39" t="s">
        <v>1274</v>
      </c>
      <c r="F219" s="39" t="s">
        <v>5</v>
      </c>
      <c r="G219" s="48">
        <v>696.2</v>
      </c>
      <c r="H219" s="128">
        <f t="shared" si="6"/>
        <v>0</v>
      </c>
      <c r="I219" s="52">
        <v>12</v>
      </c>
      <c r="J219" s="55">
        <v>12</v>
      </c>
      <c r="K219" s="49">
        <f t="shared" si="7"/>
        <v>0</v>
      </c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</row>
    <row r="220" spans="1:26" ht="15" customHeight="1" x14ac:dyDescent="0.25">
      <c r="A220" s="38">
        <v>45792</v>
      </c>
      <c r="B220" s="38">
        <v>45792</v>
      </c>
      <c r="C220" s="39" t="s">
        <v>11</v>
      </c>
      <c r="D220" s="39">
        <v>47121702</v>
      </c>
      <c r="E220" s="39" t="s">
        <v>1273</v>
      </c>
      <c r="F220" s="39" t="s">
        <v>5</v>
      </c>
      <c r="G220" s="48">
        <v>1475</v>
      </c>
      <c r="H220" s="128">
        <f t="shared" si="6"/>
        <v>0</v>
      </c>
      <c r="I220" s="52">
        <v>21</v>
      </c>
      <c r="J220" s="55">
        <v>21</v>
      </c>
      <c r="K220" s="49">
        <f t="shared" si="7"/>
        <v>0</v>
      </c>
      <c r="L220" s="40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</row>
    <row r="221" spans="1:26" ht="15" customHeight="1" x14ac:dyDescent="0.25">
      <c r="A221" s="38">
        <v>46009</v>
      </c>
      <c r="B221" s="38">
        <v>46009</v>
      </c>
      <c r="C221" s="39" t="s">
        <v>11</v>
      </c>
      <c r="D221" s="39">
        <v>47131803</v>
      </c>
      <c r="E221" s="39" t="s">
        <v>163</v>
      </c>
      <c r="F221" s="39" t="s">
        <v>155</v>
      </c>
      <c r="G221" s="48">
        <v>94.16</v>
      </c>
      <c r="H221" s="128">
        <f t="shared" si="6"/>
        <v>18078.72</v>
      </c>
      <c r="I221" s="52">
        <v>192</v>
      </c>
      <c r="J221" s="55">
        <v>0</v>
      </c>
      <c r="K221" s="49">
        <f t="shared" si="7"/>
        <v>192</v>
      </c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</row>
    <row r="222" spans="1:26" ht="15" customHeight="1" x14ac:dyDescent="0.25">
      <c r="A222" s="38">
        <v>46009</v>
      </c>
      <c r="B222" s="38">
        <v>46009</v>
      </c>
      <c r="C222" s="39" t="s">
        <v>11</v>
      </c>
      <c r="D222" s="39">
        <v>47131805</v>
      </c>
      <c r="E222" s="39" t="s">
        <v>164</v>
      </c>
      <c r="F222" s="39" t="s">
        <v>155</v>
      </c>
      <c r="G222" s="48">
        <v>247.8</v>
      </c>
      <c r="H222" s="128">
        <f t="shared" si="6"/>
        <v>3717</v>
      </c>
      <c r="I222" s="52">
        <v>15</v>
      </c>
      <c r="J222" s="55">
        <v>0</v>
      </c>
      <c r="K222" s="49">
        <f t="shared" si="7"/>
        <v>15</v>
      </c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</row>
    <row r="223" spans="1:26" ht="15" customHeight="1" x14ac:dyDescent="0.25">
      <c r="A223" s="38">
        <v>46009</v>
      </c>
      <c r="B223" s="38">
        <v>46009</v>
      </c>
      <c r="C223" s="39" t="s">
        <v>11</v>
      </c>
      <c r="D223" s="39">
        <v>47131803</v>
      </c>
      <c r="E223" s="39" t="s">
        <v>1298</v>
      </c>
      <c r="F223" s="39" t="s">
        <v>5</v>
      </c>
      <c r="G223" s="48">
        <v>436.6</v>
      </c>
      <c r="H223" s="128">
        <f t="shared" si="6"/>
        <v>9605.2000000000007</v>
      </c>
      <c r="I223" s="52">
        <v>24</v>
      </c>
      <c r="J223" s="55">
        <v>2</v>
      </c>
      <c r="K223" s="49">
        <f t="shared" si="7"/>
        <v>22</v>
      </c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</row>
    <row r="224" spans="1:26" ht="15" customHeight="1" x14ac:dyDescent="0.25">
      <c r="A224" s="38">
        <v>46009</v>
      </c>
      <c r="B224" s="38">
        <v>46009</v>
      </c>
      <c r="C224" s="39" t="s">
        <v>11</v>
      </c>
      <c r="D224" s="39">
        <v>47131818</v>
      </c>
      <c r="E224" s="39" t="s">
        <v>165</v>
      </c>
      <c r="F224" s="39" t="s">
        <v>5</v>
      </c>
      <c r="G224" s="48">
        <v>631.29999999999995</v>
      </c>
      <c r="H224" s="128">
        <f t="shared" si="6"/>
        <v>94695</v>
      </c>
      <c r="I224" s="52">
        <v>150</v>
      </c>
      <c r="J224" s="55">
        <v>0</v>
      </c>
      <c r="K224" s="49">
        <f t="shared" si="7"/>
        <v>150</v>
      </c>
      <c r="L224" s="40"/>
      <c r="M224" s="40"/>
      <c r="N224" s="40"/>
      <c r="O224" s="40"/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</row>
    <row r="225" spans="1:26" ht="15" customHeight="1" x14ac:dyDescent="0.25">
      <c r="A225" s="38">
        <v>46009</v>
      </c>
      <c r="B225" s="38">
        <v>46009</v>
      </c>
      <c r="C225" s="39" t="s">
        <v>11</v>
      </c>
      <c r="D225" s="39">
        <v>47131807</v>
      </c>
      <c r="E225" s="39" t="s">
        <v>166</v>
      </c>
      <c r="F225" s="39" t="s">
        <v>155</v>
      </c>
      <c r="G225" s="48">
        <v>73.16</v>
      </c>
      <c r="H225" s="128">
        <f t="shared" si="6"/>
        <v>13168.8</v>
      </c>
      <c r="I225" s="52">
        <v>180</v>
      </c>
      <c r="J225" s="55">
        <v>0</v>
      </c>
      <c r="K225" s="49">
        <f t="shared" si="7"/>
        <v>180</v>
      </c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</row>
    <row r="226" spans="1:26" ht="15" customHeight="1" x14ac:dyDescent="0.25">
      <c r="A226" s="38">
        <v>46008</v>
      </c>
      <c r="B226" s="38">
        <v>46008</v>
      </c>
      <c r="C226" s="39" t="s">
        <v>11</v>
      </c>
      <c r="D226" s="39">
        <v>47131704</v>
      </c>
      <c r="E226" s="39" t="s">
        <v>1294</v>
      </c>
      <c r="F226" s="39" t="s">
        <v>5</v>
      </c>
      <c r="G226" s="48">
        <v>1178.9000000000001</v>
      </c>
      <c r="H226" s="128">
        <f t="shared" si="6"/>
        <v>15325.7</v>
      </c>
      <c r="I226" s="52">
        <v>25</v>
      </c>
      <c r="J226" s="55">
        <v>12</v>
      </c>
      <c r="K226" s="49">
        <f t="shared" si="7"/>
        <v>13</v>
      </c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</row>
    <row r="227" spans="1:26" ht="15" customHeight="1" x14ac:dyDescent="0.25">
      <c r="A227" s="38">
        <v>45897</v>
      </c>
      <c r="B227" s="38">
        <v>45897</v>
      </c>
      <c r="C227" s="39" t="s">
        <v>11</v>
      </c>
      <c r="D227" s="39">
        <v>47131701</v>
      </c>
      <c r="E227" s="39" t="s">
        <v>1295</v>
      </c>
      <c r="F227" s="39" t="s">
        <v>5</v>
      </c>
      <c r="G227" s="48">
        <v>2470.0700000000002</v>
      </c>
      <c r="H227" s="128">
        <f t="shared" si="6"/>
        <v>29640.840000000004</v>
      </c>
      <c r="I227" s="52">
        <v>12</v>
      </c>
      <c r="J227" s="55">
        <v>0</v>
      </c>
      <c r="K227" s="49">
        <f t="shared" si="7"/>
        <v>12</v>
      </c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</row>
    <row r="228" spans="1:26" ht="15" customHeight="1" x14ac:dyDescent="0.25">
      <c r="A228" s="38">
        <v>45897</v>
      </c>
      <c r="B228" s="38">
        <v>45898</v>
      </c>
      <c r="C228" s="39" t="s">
        <v>11</v>
      </c>
      <c r="D228" s="39">
        <v>47131710</v>
      </c>
      <c r="E228" s="39" t="s">
        <v>1296</v>
      </c>
      <c r="F228" s="39" t="s">
        <v>5</v>
      </c>
      <c r="G228" s="48">
        <v>2074.29</v>
      </c>
      <c r="H228" s="128">
        <f t="shared" si="6"/>
        <v>10371.450000000001</v>
      </c>
      <c r="I228" s="52">
        <v>12</v>
      </c>
      <c r="J228" s="55">
        <v>7</v>
      </c>
      <c r="K228" s="49">
        <f t="shared" si="7"/>
        <v>5</v>
      </c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</row>
    <row r="229" spans="1:26" ht="15" customHeight="1" x14ac:dyDescent="0.25">
      <c r="A229" s="38">
        <v>43644</v>
      </c>
      <c r="B229" s="38">
        <v>43644</v>
      </c>
      <c r="C229" s="39" t="s">
        <v>11</v>
      </c>
      <c r="D229" s="39">
        <v>47131602</v>
      </c>
      <c r="E229" s="39" t="s">
        <v>167</v>
      </c>
      <c r="F229" s="39" t="s">
        <v>5</v>
      </c>
      <c r="G229" s="48">
        <v>700</v>
      </c>
      <c r="H229" s="128">
        <f t="shared" si="6"/>
        <v>6300</v>
      </c>
      <c r="I229" s="52">
        <v>16</v>
      </c>
      <c r="J229" s="55">
        <v>7</v>
      </c>
      <c r="K229" s="49">
        <f t="shared" si="7"/>
        <v>9</v>
      </c>
      <c r="L229" s="40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</row>
    <row r="230" spans="1:26" ht="15" customHeight="1" x14ac:dyDescent="0.25">
      <c r="A230" s="38">
        <v>43619</v>
      </c>
      <c r="B230" s="38">
        <v>43619</v>
      </c>
      <c r="C230" s="39" t="s">
        <v>11</v>
      </c>
      <c r="D230" s="39">
        <v>47131602</v>
      </c>
      <c r="E230" s="39" t="s">
        <v>168</v>
      </c>
      <c r="F230" s="39" t="s">
        <v>5</v>
      </c>
      <c r="G230" s="48">
        <v>1593</v>
      </c>
      <c r="H230" s="128">
        <f t="shared" si="6"/>
        <v>1593</v>
      </c>
      <c r="I230" s="52">
        <v>7</v>
      </c>
      <c r="J230" s="55">
        <v>6</v>
      </c>
      <c r="K230" s="49">
        <f t="shared" si="7"/>
        <v>1</v>
      </c>
      <c r="L230" s="40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</row>
    <row r="231" spans="1:26" ht="15" customHeight="1" x14ac:dyDescent="0.25">
      <c r="A231" s="38">
        <v>43819</v>
      </c>
      <c r="B231" s="38">
        <v>43819</v>
      </c>
      <c r="C231" s="39" t="s">
        <v>11</v>
      </c>
      <c r="D231" s="39">
        <v>47131602</v>
      </c>
      <c r="E231" s="39" t="s">
        <v>169</v>
      </c>
      <c r="F231" s="39" t="s">
        <v>5</v>
      </c>
      <c r="G231" s="48">
        <v>1864.4</v>
      </c>
      <c r="H231" s="128">
        <f t="shared" si="6"/>
        <v>0</v>
      </c>
      <c r="I231" s="52">
        <v>17</v>
      </c>
      <c r="J231" s="55">
        <v>17</v>
      </c>
      <c r="K231" s="49">
        <f t="shared" si="7"/>
        <v>0</v>
      </c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</row>
    <row r="232" spans="1:26" ht="15" customHeight="1" x14ac:dyDescent="0.25">
      <c r="A232" s="38">
        <v>43467</v>
      </c>
      <c r="B232" s="38">
        <v>43467</v>
      </c>
      <c r="C232" s="39" t="s">
        <v>11</v>
      </c>
      <c r="D232" s="39">
        <v>47131604</v>
      </c>
      <c r="E232" s="39" t="s">
        <v>170</v>
      </c>
      <c r="F232" s="39" t="s">
        <v>5</v>
      </c>
      <c r="G232" s="48">
        <v>550</v>
      </c>
      <c r="H232" s="128">
        <f t="shared" si="6"/>
        <v>0</v>
      </c>
      <c r="I232" s="52">
        <v>32</v>
      </c>
      <c r="J232" s="55">
        <v>32</v>
      </c>
      <c r="K232" s="49">
        <f t="shared" si="7"/>
        <v>0</v>
      </c>
      <c r="L232" s="40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</row>
    <row r="233" spans="1:26" ht="15" customHeight="1" x14ac:dyDescent="0.25">
      <c r="A233" s="38">
        <v>46009</v>
      </c>
      <c r="B233" s="38">
        <v>46009</v>
      </c>
      <c r="C233" s="39" t="s">
        <v>11</v>
      </c>
      <c r="D233" s="39">
        <v>42312311</v>
      </c>
      <c r="E233" s="39" t="s">
        <v>1330</v>
      </c>
      <c r="F233" s="39" t="s">
        <v>158</v>
      </c>
      <c r="G233" s="48">
        <v>188.8</v>
      </c>
      <c r="H233" s="128">
        <f t="shared" si="6"/>
        <v>2265.6000000000004</v>
      </c>
      <c r="I233" s="52">
        <v>12</v>
      </c>
      <c r="J233" s="55">
        <v>0</v>
      </c>
      <c r="K233" s="49">
        <f t="shared" si="7"/>
        <v>12</v>
      </c>
      <c r="L233" s="40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</row>
    <row r="234" spans="1:26" ht="15" customHeight="1" x14ac:dyDescent="0.25">
      <c r="A234" s="38">
        <v>46009</v>
      </c>
      <c r="B234" s="38">
        <v>46009</v>
      </c>
      <c r="C234" s="39" t="s">
        <v>11</v>
      </c>
      <c r="D234" s="39">
        <v>47131604</v>
      </c>
      <c r="E234" s="39" t="s">
        <v>190</v>
      </c>
      <c r="F234" s="39" t="s">
        <v>5</v>
      </c>
      <c r="G234" s="48">
        <v>147</v>
      </c>
      <c r="H234" s="128">
        <f t="shared" si="6"/>
        <v>7203</v>
      </c>
      <c r="I234" s="52">
        <v>49</v>
      </c>
      <c r="J234" s="55">
        <v>0</v>
      </c>
      <c r="K234" s="49">
        <f t="shared" si="7"/>
        <v>49</v>
      </c>
      <c r="L234" s="40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</row>
    <row r="235" spans="1:26" ht="15" customHeight="1" x14ac:dyDescent="0.25">
      <c r="A235" s="38">
        <v>46009</v>
      </c>
      <c r="B235" s="38">
        <v>46009</v>
      </c>
      <c r="C235" s="39" t="s">
        <v>11</v>
      </c>
      <c r="D235" s="39">
        <v>47121803</v>
      </c>
      <c r="E235" s="39" t="s">
        <v>1260</v>
      </c>
      <c r="F235" s="39" t="s">
        <v>5</v>
      </c>
      <c r="G235" s="48">
        <v>25.93</v>
      </c>
      <c r="H235" s="128">
        <f t="shared" si="6"/>
        <v>1944.75</v>
      </c>
      <c r="I235" s="52">
        <v>75</v>
      </c>
      <c r="J235" s="55">
        <v>0</v>
      </c>
      <c r="K235" s="49">
        <f t="shared" si="7"/>
        <v>75</v>
      </c>
      <c r="L235" s="40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</row>
    <row r="236" spans="1:26" ht="15" customHeight="1" x14ac:dyDescent="0.25">
      <c r="A236" s="38">
        <v>43619</v>
      </c>
      <c r="B236" s="38">
        <v>43619</v>
      </c>
      <c r="C236" s="39" t="s">
        <v>11</v>
      </c>
      <c r="D236" s="39">
        <v>471318188</v>
      </c>
      <c r="E236" s="39" t="s">
        <v>171</v>
      </c>
      <c r="F236" s="39" t="s">
        <v>5</v>
      </c>
      <c r="G236" s="48">
        <v>165</v>
      </c>
      <c r="H236" s="128">
        <f t="shared" si="6"/>
        <v>0</v>
      </c>
      <c r="I236" s="52">
        <v>10</v>
      </c>
      <c r="J236" s="55">
        <v>10</v>
      </c>
      <c r="K236" s="49">
        <f t="shared" si="7"/>
        <v>0</v>
      </c>
      <c r="L236" s="40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</row>
    <row r="237" spans="1:26" ht="15" customHeight="1" x14ac:dyDescent="0.25">
      <c r="A237" s="38">
        <v>46009</v>
      </c>
      <c r="B237" s="38">
        <v>46009</v>
      </c>
      <c r="C237" s="39" t="s">
        <v>11</v>
      </c>
      <c r="D237" s="39">
        <v>47121701</v>
      </c>
      <c r="E237" s="39" t="s">
        <v>1331</v>
      </c>
      <c r="F237" s="39" t="s">
        <v>15</v>
      </c>
      <c r="G237" s="48">
        <v>25370</v>
      </c>
      <c r="H237" s="128">
        <f t="shared" si="6"/>
        <v>4262160</v>
      </c>
      <c r="I237" s="52">
        <v>168</v>
      </c>
      <c r="J237" s="55">
        <v>0</v>
      </c>
      <c r="K237" s="49">
        <f t="shared" si="7"/>
        <v>168</v>
      </c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</row>
    <row r="238" spans="1:26" ht="15" customHeight="1" x14ac:dyDescent="0.25">
      <c r="A238" s="38">
        <v>45667</v>
      </c>
      <c r="B238" s="38">
        <v>45667</v>
      </c>
      <c r="C238" s="39" t="s">
        <v>11</v>
      </c>
      <c r="D238" s="39">
        <v>47121701</v>
      </c>
      <c r="E238" s="39" t="s">
        <v>1255</v>
      </c>
      <c r="F238" s="39" t="s">
        <v>15</v>
      </c>
      <c r="G238" s="48">
        <v>298.45999999999998</v>
      </c>
      <c r="H238" s="128">
        <f t="shared" si="6"/>
        <v>23876.799999999999</v>
      </c>
      <c r="I238" s="52">
        <v>100</v>
      </c>
      <c r="J238" s="55">
        <v>20</v>
      </c>
      <c r="K238" s="49">
        <f t="shared" si="7"/>
        <v>80</v>
      </c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</row>
    <row r="239" spans="1:26" ht="15" customHeight="1" x14ac:dyDescent="0.25">
      <c r="A239" s="38">
        <v>45667</v>
      </c>
      <c r="B239" s="38">
        <v>45667</v>
      </c>
      <c r="C239" s="39" t="s">
        <v>11</v>
      </c>
      <c r="D239" s="39">
        <v>47121701</v>
      </c>
      <c r="E239" s="39" t="s">
        <v>172</v>
      </c>
      <c r="F239" s="39" t="s">
        <v>15</v>
      </c>
      <c r="G239" s="48">
        <v>451.17</v>
      </c>
      <c r="H239" s="128">
        <f t="shared" si="6"/>
        <v>-50079.87</v>
      </c>
      <c r="I239" s="52">
        <v>251</v>
      </c>
      <c r="J239" s="55">
        <v>362</v>
      </c>
      <c r="K239" s="49">
        <f t="shared" si="7"/>
        <v>-111</v>
      </c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</row>
    <row r="240" spans="1:26" ht="15" customHeight="1" x14ac:dyDescent="0.25">
      <c r="A240" s="38">
        <v>46008</v>
      </c>
      <c r="B240" s="38">
        <v>46008</v>
      </c>
      <c r="C240" s="39" t="s">
        <v>11</v>
      </c>
      <c r="D240" s="39">
        <v>46181504</v>
      </c>
      <c r="E240" s="39" t="s">
        <v>173</v>
      </c>
      <c r="F240" s="39" t="s">
        <v>174</v>
      </c>
      <c r="G240" s="48">
        <v>69.819999999999993</v>
      </c>
      <c r="H240" s="128">
        <f t="shared" si="6"/>
        <v>3351.3599999999997</v>
      </c>
      <c r="I240" s="52">
        <v>48</v>
      </c>
      <c r="J240" s="55">
        <v>0</v>
      </c>
      <c r="K240" s="49">
        <f t="shared" si="7"/>
        <v>48</v>
      </c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</row>
    <row r="241" spans="1:26" ht="15" customHeight="1" x14ac:dyDescent="0.25">
      <c r="A241" s="38">
        <v>46009</v>
      </c>
      <c r="B241" s="38">
        <v>46009</v>
      </c>
      <c r="C241" s="39" t="s">
        <v>11</v>
      </c>
      <c r="D241" s="39">
        <v>10191509</v>
      </c>
      <c r="E241" s="39" t="s">
        <v>175</v>
      </c>
      <c r="F241" s="39" t="s">
        <v>5</v>
      </c>
      <c r="G241" s="48">
        <v>247.8</v>
      </c>
      <c r="H241" s="128">
        <f t="shared" si="6"/>
        <v>8425.2000000000007</v>
      </c>
      <c r="I241" s="52">
        <v>34</v>
      </c>
      <c r="J241" s="55">
        <v>0</v>
      </c>
      <c r="K241" s="49">
        <f t="shared" si="7"/>
        <v>34</v>
      </c>
      <c r="L241" s="40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</row>
    <row r="242" spans="1:26" ht="15" customHeight="1" x14ac:dyDescent="0.25">
      <c r="A242" s="38">
        <v>45896</v>
      </c>
      <c r="B242" s="38">
        <v>45896</v>
      </c>
      <c r="C242" s="39" t="s">
        <v>11</v>
      </c>
      <c r="D242" s="39">
        <v>53131608</v>
      </c>
      <c r="E242" s="39" t="s">
        <v>176</v>
      </c>
      <c r="F242" s="39" t="s">
        <v>5</v>
      </c>
      <c r="G242" s="48">
        <v>224.2</v>
      </c>
      <c r="H242" s="128">
        <f t="shared" si="6"/>
        <v>0</v>
      </c>
      <c r="I242" s="52">
        <v>6</v>
      </c>
      <c r="J242" s="55">
        <v>6</v>
      </c>
      <c r="K242" s="49">
        <f t="shared" si="7"/>
        <v>0</v>
      </c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</row>
    <row r="243" spans="1:26" ht="15" customHeight="1" x14ac:dyDescent="0.25">
      <c r="A243" s="38">
        <v>45453</v>
      </c>
      <c r="B243" s="38">
        <v>45453</v>
      </c>
      <c r="C243" s="39" t="s">
        <v>11</v>
      </c>
      <c r="D243" s="39">
        <v>4810190</v>
      </c>
      <c r="E243" s="39" t="s">
        <v>177</v>
      </c>
      <c r="F243" s="39" t="s">
        <v>5</v>
      </c>
      <c r="G243" s="48">
        <v>727.66</v>
      </c>
      <c r="H243" s="128">
        <f t="shared" si="6"/>
        <v>0</v>
      </c>
      <c r="I243" s="52">
        <v>42</v>
      </c>
      <c r="J243" s="55">
        <v>42</v>
      </c>
      <c r="K243" s="49">
        <v>0</v>
      </c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</row>
    <row r="244" spans="1:26" ht="15" customHeight="1" x14ac:dyDescent="0.25">
      <c r="A244" s="38">
        <v>45903</v>
      </c>
      <c r="B244" s="38">
        <v>45903</v>
      </c>
      <c r="C244" s="39" t="s">
        <v>11</v>
      </c>
      <c r="D244" s="39">
        <v>47132102</v>
      </c>
      <c r="E244" s="39" t="s">
        <v>1302</v>
      </c>
      <c r="F244" s="39" t="s">
        <v>155</v>
      </c>
      <c r="G244" s="48">
        <v>110.62</v>
      </c>
      <c r="H244" s="128">
        <f t="shared" si="6"/>
        <v>3871.7000000000003</v>
      </c>
      <c r="I244" s="52">
        <v>51</v>
      </c>
      <c r="J244" s="55">
        <v>16</v>
      </c>
      <c r="K244" s="49">
        <f t="shared" si="7"/>
        <v>35</v>
      </c>
      <c r="L244" s="40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</row>
    <row r="245" spans="1:26" ht="15" customHeight="1" x14ac:dyDescent="0.25">
      <c r="A245" s="38">
        <v>43805</v>
      </c>
      <c r="B245" s="38">
        <v>43805</v>
      </c>
      <c r="C245" s="39" t="s">
        <v>11</v>
      </c>
      <c r="D245" s="39">
        <v>47131805</v>
      </c>
      <c r="E245" s="39" t="s">
        <v>178</v>
      </c>
      <c r="F245" s="39" t="s">
        <v>15</v>
      </c>
      <c r="G245" s="48">
        <v>71.98</v>
      </c>
      <c r="H245" s="128">
        <f t="shared" si="6"/>
        <v>3599</v>
      </c>
      <c r="I245" s="52">
        <v>50</v>
      </c>
      <c r="J245" s="55">
        <v>0</v>
      </c>
      <c r="K245" s="49">
        <f t="shared" si="7"/>
        <v>50</v>
      </c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</row>
    <row r="246" spans="1:26" ht="15" customHeight="1" x14ac:dyDescent="0.25">
      <c r="A246" s="38">
        <v>45903</v>
      </c>
      <c r="B246" s="38">
        <v>45903</v>
      </c>
      <c r="C246" s="39" t="s">
        <v>11</v>
      </c>
      <c r="D246" s="39">
        <v>47131810</v>
      </c>
      <c r="E246" s="39" t="s">
        <v>1300</v>
      </c>
      <c r="F246" s="39" t="s">
        <v>180</v>
      </c>
      <c r="G246" s="48">
        <v>151.72</v>
      </c>
      <c r="H246" s="128">
        <f t="shared" si="6"/>
        <v>20178.759999999998</v>
      </c>
      <c r="I246" s="52">
        <v>133</v>
      </c>
      <c r="J246" s="55">
        <v>0</v>
      </c>
      <c r="K246" s="49">
        <f t="shared" si="7"/>
        <v>133</v>
      </c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</row>
    <row r="247" spans="1:26" ht="15" customHeight="1" x14ac:dyDescent="0.25">
      <c r="A247" s="38">
        <v>45460</v>
      </c>
      <c r="B247" s="38">
        <v>43819</v>
      </c>
      <c r="C247" s="39" t="s">
        <v>11</v>
      </c>
      <c r="D247" s="39">
        <v>47131805</v>
      </c>
      <c r="E247" s="39" t="s">
        <v>179</v>
      </c>
      <c r="F247" s="39" t="s">
        <v>5</v>
      </c>
      <c r="G247" s="48">
        <v>125</v>
      </c>
      <c r="H247" s="128">
        <f t="shared" si="6"/>
        <v>1250</v>
      </c>
      <c r="I247" s="52">
        <v>11</v>
      </c>
      <c r="J247" s="55">
        <v>1</v>
      </c>
      <c r="K247" s="49">
        <f t="shared" si="7"/>
        <v>10</v>
      </c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</row>
    <row r="248" spans="1:26" ht="15" customHeight="1" x14ac:dyDescent="0.25">
      <c r="A248" s="38">
        <v>45792</v>
      </c>
      <c r="B248" s="38">
        <v>45792</v>
      </c>
      <c r="C248" s="39" t="s">
        <v>11</v>
      </c>
      <c r="D248" s="39">
        <v>47131820</v>
      </c>
      <c r="E248" s="39" t="s">
        <v>1301</v>
      </c>
      <c r="F248" s="39" t="s">
        <v>5</v>
      </c>
      <c r="G248" s="48">
        <v>147.5</v>
      </c>
      <c r="H248" s="128">
        <f t="shared" si="6"/>
        <v>885</v>
      </c>
      <c r="I248" s="52">
        <v>9</v>
      </c>
      <c r="J248" s="55">
        <v>3</v>
      </c>
      <c r="K248" s="49">
        <f t="shared" si="7"/>
        <v>6</v>
      </c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</row>
    <row r="249" spans="1:26" ht="30.75" customHeight="1" x14ac:dyDescent="0.25">
      <c r="A249" s="38">
        <v>45897</v>
      </c>
      <c r="B249" s="38">
        <v>45897</v>
      </c>
      <c r="C249" s="39" t="s">
        <v>11</v>
      </c>
      <c r="D249" s="39">
        <v>14111704</v>
      </c>
      <c r="E249" s="41" t="s">
        <v>1293</v>
      </c>
      <c r="F249" s="39" t="s">
        <v>180</v>
      </c>
      <c r="G249" s="48">
        <v>1058.6600000000001</v>
      </c>
      <c r="H249" s="128">
        <f t="shared" si="6"/>
        <v>70930.22</v>
      </c>
      <c r="I249" s="52">
        <v>150</v>
      </c>
      <c r="J249" s="55">
        <v>83</v>
      </c>
      <c r="K249" s="49">
        <f t="shared" si="7"/>
        <v>67</v>
      </c>
      <c r="L249" s="40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</row>
    <row r="250" spans="1:26" ht="30.75" customHeight="1" x14ac:dyDescent="0.25">
      <c r="A250" s="38">
        <v>46009</v>
      </c>
      <c r="B250" s="38">
        <v>46009</v>
      </c>
      <c r="C250" s="39" t="s">
        <v>11</v>
      </c>
      <c r="D250" s="39">
        <v>14111704</v>
      </c>
      <c r="E250" s="41" t="s">
        <v>1329</v>
      </c>
      <c r="F250" s="39" t="s">
        <v>180</v>
      </c>
      <c r="G250" s="50">
        <v>820.1</v>
      </c>
      <c r="H250" s="128">
        <f t="shared" si="6"/>
        <v>123015</v>
      </c>
      <c r="I250" s="52">
        <v>150</v>
      </c>
      <c r="J250" s="55">
        <v>0</v>
      </c>
      <c r="K250" s="49">
        <f t="shared" si="7"/>
        <v>150</v>
      </c>
      <c r="L250" s="40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</row>
    <row r="251" spans="1:26" ht="15" customHeight="1" x14ac:dyDescent="0.25">
      <c r="A251" s="38">
        <v>42767</v>
      </c>
      <c r="B251" s="38">
        <v>42767</v>
      </c>
      <c r="C251" s="39" t="s">
        <v>11</v>
      </c>
      <c r="D251" s="39">
        <v>47131601</v>
      </c>
      <c r="E251" s="39" t="s">
        <v>181</v>
      </c>
      <c r="F251" s="39" t="s">
        <v>5</v>
      </c>
      <c r="G251" s="50">
        <v>405</v>
      </c>
      <c r="H251" s="128">
        <f t="shared" si="6"/>
        <v>810</v>
      </c>
      <c r="I251" s="52">
        <v>2</v>
      </c>
      <c r="J251" s="55">
        <v>0</v>
      </c>
      <c r="K251" s="49">
        <f t="shared" si="7"/>
        <v>2</v>
      </c>
      <c r="L251" s="40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</row>
    <row r="252" spans="1:26" ht="15" customHeight="1" x14ac:dyDescent="0.25">
      <c r="A252" s="38">
        <v>45460</v>
      </c>
      <c r="B252" s="38">
        <v>45460</v>
      </c>
      <c r="C252" s="39" t="s">
        <v>11</v>
      </c>
      <c r="D252" s="39">
        <v>47131611</v>
      </c>
      <c r="E252" s="39" t="s">
        <v>182</v>
      </c>
      <c r="F252" s="39" t="s">
        <v>5</v>
      </c>
      <c r="G252" s="48">
        <v>75</v>
      </c>
      <c r="H252" s="128">
        <f t="shared" si="6"/>
        <v>900</v>
      </c>
      <c r="I252" s="52">
        <v>27</v>
      </c>
      <c r="J252" s="55">
        <v>15</v>
      </c>
      <c r="K252" s="49">
        <f t="shared" si="7"/>
        <v>12</v>
      </c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</row>
    <row r="253" spans="1:26" ht="15" customHeight="1" x14ac:dyDescent="0.25">
      <c r="A253" s="38">
        <v>46009</v>
      </c>
      <c r="B253" s="38">
        <v>46009</v>
      </c>
      <c r="C253" s="39" t="s">
        <v>11</v>
      </c>
      <c r="D253" s="39">
        <v>47131611</v>
      </c>
      <c r="E253" s="39" t="s">
        <v>214</v>
      </c>
      <c r="F253" s="39" t="s">
        <v>5</v>
      </c>
      <c r="G253" s="48">
        <v>211.22</v>
      </c>
      <c r="H253" s="128">
        <f t="shared" si="6"/>
        <v>3379.52</v>
      </c>
      <c r="I253" s="52">
        <v>40</v>
      </c>
      <c r="J253" s="55">
        <v>24</v>
      </c>
      <c r="K253" s="49">
        <f t="shared" si="7"/>
        <v>16</v>
      </c>
      <c r="L253" s="40"/>
      <c r="M253" s="40"/>
      <c r="N253" s="40"/>
      <c r="O253" s="40"/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</row>
    <row r="254" spans="1:26" ht="40.5" customHeight="1" x14ac:dyDescent="0.25">
      <c r="A254" s="38">
        <v>46009</v>
      </c>
      <c r="B254" s="38">
        <v>46009</v>
      </c>
      <c r="C254" s="39" t="s">
        <v>11</v>
      </c>
      <c r="D254" s="39">
        <v>14111705</v>
      </c>
      <c r="E254" s="41" t="s">
        <v>183</v>
      </c>
      <c r="F254" s="39" t="s">
        <v>13</v>
      </c>
      <c r="G254" s="48">
        <v>3587.2</v>
      </c>
      <c r="H254" s="128">
        <f t="shared" si="6"/>
        <v>132726.39999999999</v>
      </c>
      <c r="I254" s="52">
        <v>37</v>
      </c>
      <c r="J254" s="55">
        <v>0</v>
      </c>
      <c r="K254" s="49">
        <f t="shared" si="7"/>
        <v>37</v>
      </c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</row>
    <row r="255" spans="1:26" ht="15" customHeight="1" x14ac:dyDescent="0.25">
      <c r="A255" s="38">
        <v>46009</v>
      </c>
      <c r="B255" s="38">
        <v>46009</v>
      </c>
      <c r="C255" s="39" t="s">
        <v>11</v>
      </c>
      <c r="D255" s="39">
        <v>52121704</v>
      </c>
      <c r="E255" s="39" t="s">
        <v>1272</v>
      </c>
      <c r="F255" s="39" t="s">
        <v>5</v>
      </c>
      <c r="G255" s="48">
        <v>30.62</v>
      </c>
      <c r="H255" s="128">
        <f t="shared" si="6"/>
        <v>1684.1000000000001</v>
      </c>
      <c r="I255" s="52">
        <v>55</v>
      </c>
      <c r="J255" s="55">
        <v>0</v>
      </c>
      <c r="K255" s="49">
        <f t="shared" si="7"/>
        <v>55</v>
      </c>
      <c r="L255" s="40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</row>
    <row r="256" spans="1:26" ht="15" customHeight="1" x14ac:dyDescent="0.25">
      <c r="A256" s="38">
        <v>46009</v>
      </c>
      <c r="B256" s="38">
        <v>46009</v>
      </c>
      <c r="C256" s="39" t="s">
        <v>11</v>
      </c>
      <c r="D256" s="39">
        <v>52121704</v>
      </c>
      <c r="E256" s="39" t="s">
        <v>1332</v>
      </c>
      <c r="F256" s="39" t="s">
        <v>180</v>
      </c>
      <c r="G256" s="48">
        <v>1032.5</v>
      </c>
      <c r="H256" s="128">
        <f t="shared" si="6"/>
        <v>61950</v>
      </c>
      <c r="I256" s="52">
        <v>60</v>
      </c>
      <c r="J256" s="55">
        <v>0</v>
      </c>
      <c r="K256" s="49">
        <f t="shared" si="7"/>
        <v>60</v>
      </c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</row>
    <row r="257" spans="1:26" ht="15" customHeight="1" x14ac:dyDescent="0.25">
      <c r="A257" s="38">
        <v>45667</v>
      </c>
      <c r="B257" s="38">
        <v>45667</v>
      </c>
      <c r="C257" s="39" t="s">
        <v>11</v>
      </c>
      <c r="D257" s="39">
        <v>14111705</v>
      </c>
      <c r="E257" s="39" t="s">
        <v>189</v>
      </c>
      <c r="F257" s="39" t="s">
        <v>180</v>
      </c>
      <c r="G257" s="48">
        <v>979.4</v>
      </c>
      <c r="H257" s="128">
        <f t="shared" si="6"/>
        <v>4897</v>
      </c>
      <c r="I257" s="52">
        <v>100</v>
      </c>
      <c r="J257" s="55">
        <v>95</v>
      </c>
      <c r="K257" s="49">
        <f t="shared" si="7"/>
        <v>5</v>
      </c>
      <c r="L257" s="40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</row>
    <row r="258" spans="1:26" ht="15" customHeight="1" x14ac:dyDescent="0.25">
      <c r="A258" s="38">
        <v>45903</v>
      </c>
      <c r="B258" s="38">
        <v>45903</v>
      </c>
      <c r="C258" s="39" t="s">
        <v>11</v>
      </c>
      <c r="D258" s="39">
        <v>47121804</v>
      </c>
      <c r="E258" s="39" t="s">
        <v>1299</v>
      </c>
      <c r="F258" s="39" t="s">
        <v>5</v>
      </c>
      <c r="G258" s="48">
        <v>191.23</v>
      </c>
      <c r="H258" s="128">
        <f t="shared" si="6"/>
        <v>1147.3799999999999</v>
      </c>
      <c r="I258" s="52">
        <v>6</v>
      </c>
      <c r="J258" s="55">
        <v>0</v>
      </c>
      <c r="K258" s="49">
        <f t="shared" si="7"/>
        <v>6</v>
      </c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</row>
    <row r="259" spans="1:26" ht="15" customHeight="1" x14ac:dyDescent="0.25">
      <c r="A259" s="38">
        <v>44981</v>
      </c>
      <c r="B259" s="38">
        <v>44981</v>
      </c>
      <c r="C259" s="39" t="s">
        <v>11</v>
      </c>
      <c r="D259" s="39">
        <v>47121804</v>
      </c>
      <c r="E259" s="39" t="s">
        <v>184</v>
      </c>
      <c r="F259" s="39" t="s">
        <v>5</v>
      </c>
      <c r="G259" s="48">
        <v>2853.06</v>
      </c>
      <c r="H259" s="128">
        <f t="shared" si="6"/>
        <v>5706.12</v>
      </c>
      <c r="I259" s="52">
        <v>6</v>
      </c>
      <c r="J259" s="55">
        <v>4</v>
      </c>
      <c r="K259" s="49">
        <f t="shared" si="7"/>
        <v>2</v>
      </c>
      <c r="L259" s="40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</row>
    <row r="260" spans="1:26" ht="17.25" customHeight="1" x14ac:dyDescent="0.25">
      <c r="A260" s="38">
        <v>46008</v>
      </c>
      <c r="B260" s="38">
        <v>46008</v>
      </c>
      <c r="C260" s="39" t="s">
        <v>11</v>
      </c>
      <c r="D260" s="39">
        <v>47131812</v>
      </c>
      <c r="E260" s="41" t="s">
        <v>1317</v>
      </c>
      <c r="F260" s="39" t="s">
        <v>185</v>
      </c>
      <c r="G260" s="48">
        <v>748.71</v>
      </c>
      <c r="H260" s="128">
        <f t="shared" si="6"/>
        <v>42676.47</v>
      </c>
      <c r="I260" s="52">
        <v>57</v>
      </c>
      <c r="J260" s="55">
        <v>0</v>
      </c>
      <c r="K260" s="49">
        <f t="shared" si="7"/>
        <v>57</v>
      </c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</row>
    <row r="261" spans="1:26" ht="30.75" customHeight="1" x14ac:dyDescent="0.25">
      <c r="A261" s="38">
        <v>45897</v>
      </c>
      <c r="B261" s="38">
        <v>45897</v>
      </c>
      <c r="C261" s="39" t="s">
        <v>11</v>
      </c>
      <c r="D261" s="39">
        <v>14111703</v>
      </c>
      <c r="E261" s="41" t="s">
        <v>1292</v>
      </c>
      <c r="F261" s="39" t="s">
        <v>180</v>
      </c>
      <c r="G261" s="48">
        <v>2169.4299999999998</v>
      </c>
      <c r="H261" s="128">
        <f t="shared" si="6"/>
        <v>147521.24</v>
      </c>
      <c r="I261" s="52">
        <v>150</v>
      </c>
      <c r="J261" s="55">
        <v>82</v>
      </c>
      <c r="K261" s="49">
        <f t="shared" si="7"/>
        <v>68</v>
      </c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</row>
    <row r="262" spans="1:26" ht="15" customHeight="1" x14ac:dyDescent="0.25">
      <c r="A262" s="38">
        <v>45091</v>
      </c>
      <c r="B262" s="38">
        <v>45091</v>
      </c>
      <c r="C262" s="39" t="s">
        <v>11</v>
      </c>
      <c r="D262" s="39">
        <v>52151501</v>
      </c>
      <c r="E262" s="39" t="s">
        <v>186</v>
      </c>
      <c r="F262" s="39" t="s">
        <v>19</v>
      </c>
      <c r="G262" s="48">
        <v>2395</v>
      </c>
      <c r="H262" s="128">
        <f t="shared" si="6"/>
        <v>43110</v>
      </c>
      <c r="I262" s="52">
        <v>32</v>
      </c>
      <c r="J262" s="55">
        <v>14</v>
      </c>
      <c r="K262" s="49">
        <f t="shared" si="7"/>
        <v>18</v>
      </c>
      <c r="L262" s="40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</row>
    <row r="263" spans="1:26" ht="15" customHeight="1" x14ac:dyDescent="0.25">
      <c r="A263" s="38">
        <v>46009</v>
      </c>
      <c r="B263" s="38">
        <v>45775</v>
      </c>
      <c r="C263" s="39" t="s">
        <v>11</v>
      </c>
      <c r="D263" s="39">
        <v>48101903</v>
      </c>
      <c r="E263" s="39" t="s">
        <v>187</v>
      </c>
      <c r="F263" s="39" t="s">
        <v>19</v>
      </c>
      <c r="G263" s="50">
        <v>846.06</v>
      </c>
      <c r="H263" s="128">
        <f t="shared" si="6"/>
        <v>54147.839999999997</v>
      </c>
      <c r="I263" s="52">
        <v>64</v>
      </c>
      <c r="J263" s="55">
        <v>0</v>
      </c>
      <c r="K263" s="49">
        <f t="shared" si="7"/>
        <v>64</v>
      </c>
      <c r="L263" s="40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</row>
    <row r="264" spans="1:26" ht="15" customHeight="1" x14ac:dyDescent="0.25">
      <c r="A264" s="38">
        <v>46008</v>
      </c>
      <c r="B264" s="38">
        <v>46008</v>
      </c>
      <c r="C264" s="39" t="s">
        <v>11</v>
      </c>
      <c r="D264" s="39">
        <v>48101903</v>
      </c>
      <c r="E264" s="39" t="s">
        <v>1280</v>
      </c>
      <c r="F264" s="39" t="s">
        <v>19</v>
      </c>
      <c r="G264" s="48">
        <v>1534</v>
      </c>
      <c r="H264" s="128">
        <f t="shared" si="6"/>
        <v>85904</v>
      </c>
      <c r="I264" s="52">
        <v>56</v>
      </c>
      <c r="J264" s="55">
        <v>0</v>
      </c>
      <c r="K264" s="49">
        <f t="shared" si="7"/>
        <v>56</v>
      </c>
      <c r="L264" s="129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</row>
    <row r="265" spans="1:26" ht="15.75" x14ac:dyDescent="0.25">
      <c r="A265" s="38">
        <v>46008</v>
      </c>
      <c r="B265" s="38">
        <v>46008</v>
      </c>
      <c r="C265" s="39" t="s">
        <v>11</v>
      </c>
      <c r="D265" s="39" t="s">
        <v>215</v>
      </c>
      <c r="E265" s="39" t="s">
        <v>717</v>
      </c>
      <c r="F265" s="130" t="s">
        <v>5</v>
      </c>
      <c r="G265" s="131">
        <v>65.099999999999994</v>
      </c>
      <c r="H265" s="128">
        <f t="shared" si="6"/>
        <v>58.59</v>
      </c>
      <c r="I265" s="53">
        <v>0</v>
      </c>
      <c r="J265" s="55">
        <v>0</v>
      </c>
      <c r="K265" s="49">
        <v>0.90000000000000013</v>
      </c>
      <c r="L265" s="46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</row>
    <row r="266" spans="1:26" ht="15.75" x14ac:dyDescent="0.25">
      <c r="A266" s="38">
        <v>46008</v>
      </c>
      <c r="B266" s="38">
        <v>46008</v>
      </c>
      <c r="C266" s="39" t="s">
        <v>11</v>
      </c>
      <c r="D266" s="39" t="s">
        <v>216</v>
      </c>
      <c r="E266" s="39" t="s">
        <v>718</v>
      </c>
      <c r="F266" s="130" t="s">
        <v>1218</v>
      </c>
      <c r="G266" s="132">
        <v>4130</v>
      </c>
      <c r="H266" s="128">
        <f t="shared" si="6"/>
        <v>0</v>
      </c>
      <c r="I266" s="53">
        <v>0</v>
      </c>
      <c r="J266" s="55">
        <v>0</v>
      </c>
      <c r="K266" s="49">
        <v>0</v>
      </c>
      <c r="L266" s="46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</row>
    <row r="267" spans="1:26" ht="15.75" x14ac:dyDescent="0.25">
      <c r="A267" s="38">
        <v>46008</v>
      </c>
      <c r="B267" s="38">
        <v>46008</v>
      </c>
      <c r="C267" s="39" t="s">
        <v>11</v>
      </c>
      <c r="D267" s="39" t="s">
        <v>217</v>
      </c>
      <c r="E267" s="39" t="s">
        <v>718</v>
      </c>
      <c r="F267" s="130" t="s">
        <v>1219</v>
      </c>
      <c r="G267" s="132">
        <v>206.5</v>
      </c>
      <c r="H267" s="128">
        <f t="shared" ref="H267:H330" si="8">K267*G267</f>
        <v>1383.5500000000002</v>
      </c>
      <c r="I267" s="53">
        <v>0</v>
      </c>
      <c r="J267" s="55">
        <v>0</v>
      </c>
      <c r="K267" s="49">
        <v>6.7000000000000011</v>
      </c>
      <c r="L267" s="46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</row>
    <row r="268" spans="1:26" ht="15.75" x14ac:dyDescent="0.25">
      <c r="A268" s="38">
        <v>46008</v>
      </c>
      <c r="B268" s="38">
        <v>46008</v>
      </c>
      <c r="C268" s="39" t="s">
        <v>11</v>
      </c>
      <c r="D268" s="39" t="s">
        <v>218</v>
      </c>
      <c r="E268" s="39" t="s">
        <v>719</v>
      </c>
      <c r="F268" s="130" t="s">
        <v>1220</v>
      </c>
      <c r="G268" s="132">
        <v>4130</v>
      </c>
      <c r="H268" s="128">
        <f t="shared" si="8"/>
        <v>32627</v>
      </c>
      <c r="I268" s="53">
        <v>0</v>
      </c>
      <c r="J268" s="55">
        <v>0</v>
      </c>
      <c r="K268" s="49">
        <v>7.9</v>
      </c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</row>
    <row r="269" spans="1:26" ht="15.75" x14ac:dyDescent="0.25">
      <c r="A269" s="38">
        <v>46008</v>
      </c>
      <c r="B269" s="38">
        <v>46008</v>
      </c>
      <c r="C269" s="39" t="s">
        <v>11</v>
      </c>
      <c r="D269" s="39" t="s">
        <v>219</v>
      </c>
      <c r="E269" s="39" t="s">
        <v>720</v>
      </c>
      <c r="F269" s="130" t="s">
        <v>1220</v>
      </c>
      <c r="G269" s="132">
        <v>4130</v>
      </c>
      <c r="H269" s="128">
        <f t="shared" si="8"/>
        <v>26432</v>
      </c>
      <c r="I269" s="53">
        <v>0</v>
      </c>
      <c r="J269" s="55">
        <v>0</v>
      </c>
      <c r="K269" s="49">
        <v>6.4</v>
      </c>
      <c r="L269" s="40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</row>
    <row r="270" spans="1:26" ht="15.75" x14ac:dyDescent="0.25">
      <c r="A270" s="38">
        <v>46008</v>
      </c>
      <c r="B270" s="38">
        <v>46008</v>
      </c>
      <c r="C270" s="39" t="s">
        <v>11</v>
      </c>
      <c r="D270" s="39" t="s">
        <v>220</v>
      </c>
      <c r="E270" s="39" t="s">
        <v>721</v>
      </c>
      <c r="F270" s="130" t="s">
        <v>1220</v>
      </c>
      <c r="G270" s="132">
        <v>4130</v>
      </c>
      <c r="H270" s="128">
        <f t="shared" si="8"/>
        <v>25606</v>
      </c>
      <c r="I270" s="53">
        <v>0</v>
      </c>
      <c r="J270" s="55">
        <v>0</v>
      </c>
      <c r="K270" s="49">
        <v>6.2</v>
      </c>
      <c r="L270" s="40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</row>
    <row r="271" spans="1:26" ht="15.75" x14ac:dyDescent="0.25">
      <c r="A271" s="38">
        <v>46008</v>
      </c>
      <c r="B271" s="38">
        <v>46008</v>
      </c>
      <c r="C271" s="39" t="s">
        <v>11</v>
      </c>
      <c r="D271" s="39" t="s">
        <v>221</v>
      </c>
      <c r="E271" s="39" t="s">
        <v>722</v>
      </c>
      <c r="F271" s="130" t="s">
        <v>1220</v>
      </c>
      <c r="G271" s="132">
        <v>4130</v>
      </c>
      <c r="H271" s="128">
        <f t="shared" si="8"/>
        <v>28497</v>
      </c>
      <c r="I271" s="53">
        <v>0</v>
      </c>
      <c r="J271" s="55">
        <v>0</v>
      </c>
      <c r="K271" s="49">
        <v>6.9</v>
      </c>
      <c r="L271" s="40"/>
      <c r="M271" s="40"/>
      <c r="N271" s="40"/>
      <c r="O271" s="40"/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</row>
    <row r="272" spans="1:26" ht="15.75" x14ac:dyDescent="0.25">
      <c r="A272" s="38">
        <v>46008</v>
      </c>
      <c r="B272" s="38">
        <v>46008</v>
      </c>
      <c r="C272" s="39" t="s">
        <v>11</v>
      </c>
      <c r="D272" s="39" t="s">
        <v>222</v>
      </c>
      <c r="E272" s="39" t="s">
        <v>723</v>
      </c>
      <c r="F272" s="130" t="s">
        <v>1220</v>
      </c>
      <c r="G272" s="132">
        <v>4130</v>
      </c>
      <c r="H272" s="128">
        <f>K272*G272</f>
        <v>53690</v>
      </c>
      <c r="I272" s="53">
        <v>0</v>
      </c>
      <c r="J272" s="55">
        <v>0</v>
      </c>
      <c r="K272" s="49">
        <v>13</v>
      </c>
      <c r="L272" s="40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</row>
    <row r="273" spans="1:26" ht="15.75" x14ac:dyDescent="0.25">
      <c r="A273" s="38">
        <v>46008</v>
      </c>
      <c r="B273" s="38">
        <v>46008</v>
      </c>
      <c r="C273" s="39" t="s">
        <v>11</v>
      </c>
      <c r="D273" s="39" t="s">
        <v>223</v>
      </c>
      <c r="E273" s="39" t="s">
        <v>724</v>
      </c>
      <c r="F273" s="130" t="s">
        <v>1221</v>
      </c>
      <c r="G273" s="132">
        <v>1188.8499999999999</v>
      </c>
      <c r="H273" s="128">
        <f t="shared" si="8"/>
        <v>9273.0299999999952</v>
      </c>
      <c r="I273" s="53">
        <v>0</v>
      </c>
      <c r="J273" s="55">
        <v>0</v>
      </c>
      <c r="K273" s="49">
        <v>7.7999999999999972</v>
      </c>
      <c r="L273" s="40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</row>
    <row r="274" spans="1:26" ht="15.75" x14ac:dyDescent="0.25">
      <c r="A274" s="38">
        <v>46008</v>
      </c>
      <c r="B274" s="38">
        <v>46008</v>
      </c>
      <c r="C274" s="39" t="s">
        <v>11</v>
      </c>
      <c r="D274" s="39" t="s">
        <v>224</v>
      </c>
      <c r="E274" s="39" t="s">
        <v>725</v>
      </c>
      <c r="F274" s="130" t="s">
        <v>1218</v>
      </c>
      <c r="G274" s="132">
        <v>143.96</v>
      </c>
      <c r="H274" s="128">
        <f t="shared" si="8"/>
        <v>230.33599999999993</v>
      </c>
      <c r="I274" s="53">
        <v>0</v>
      </c>
      <c r="J274" s="55">
        <v>4</v>
      </c>
      <c r="K274" s="49">
        <v>1.5999999999999994</v>
      </c>
      <c r="L274" s="40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</row>
    <row r="275" spans="1:26" ht="15.75" x14ac:dyDescent="0.25">
      <c r="A275" s="38">
        <v>46008</v>
      </c>
      <c r="B275" s="38">
        <v>46008</v>
      </c>
      <c r="C275" s="39" t="s">
        <v>11</v>
      </c>
      <c r="D275" s="39" t="s">
        <v>225</v>
      </c>
      <c r="E275" s="39" t="s">
        <v>726</v>
      </c>
      <c r="F275" s="130" t="s">
        <v>1218</v>
      </c>
      <c r="G275" s="132">
        <v>218.6</v>
      </c>
      <c r="H275" s="128">
        <f>K275*G275</f>
        <v>11585.8</v>
      </c>
      <c r="I275" s="53">
        <v>0</v>
      </c>
      <c r="J275" s="55">
        <v>0</v>
      </c>
      <c r="K275" s="49">
        <v>53</v>
      </c>
      <c r="L275" s="40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</row>
    <row r="276" spans="1:26" ht="15.75" x14ac:dyDescent="0.25">
      <c r="A276" s="38">
        <v>46008</v>
      </c>
      <c r="B276" s="38">
        <v>46008</v>
      </c>
      <c r="C276" s="39" t="s">
        <v>11</v>
      </c>
      <c r="D276" s="39" t="s">
        <v>226</v>
      </c>
      <c r="E276" s="39" t="s">
        <v>727</v>
      </c>
      <c r="F276" s="130" t="s">
        <v>1222</v>
      </c>
      <c r="G276" s="132">
        <v>202.96</v>
      </c>
      <c r="H276" s="128">
        <f t="shared" si="8"/>
        <v>60482.080000000002</v>
      </c>
      <c r="I276" s="53">
        <v>0</v>
      </c>
      <c r="J276" s="55">
        <v>1</v>
      </c>
      <c r="K276" s="49">
        <v>298</v>
      </c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</row>
    <row r="277" spans="1:26" ht="15.75" x14ac:dyDescent="0.25">
      <c r="A277" s="38">
        <v>46008</v>
      </c>
      <c r="B277" s="38">
        <v>46008</v>
      </c>
      <c r="C277" s="39" t="s">
        <v>11</v>
      </c>
      <c r="D277" s="39" t="s">
        <v>227</v>
      </c>
      <c r="E277" s="39" t="s">
        <v>728</v>
      </c>
      <c r="F277" s="130" t="s">
        <v>5</v>
      </c>
      <c r="G277" s="132">
        <v>21.24</v>
      </c>
      <c r="H277" s="128">
        <f t="shared" si="8"/>
        <v>424.79999999999995</v>
      </c>
      <c r="I277" s="53">
        <v>0</v>
      </c>
      <c r="J277" s="55">
        <v>25</v>
      </c>
      <c r="K277" s="49">
        <v>20</v>
      </c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</row>
    <row r="278" spans="1:26" ht="15.75" x14ac:dyDescent="0.25">
      <c r="A278" s="38">
        <v>46008</v>
      </c>
      <c r="B278" s="38">
        <v>46008</v>
      </c>
      <c r="C278" s="39" t="s">
        <v>11</v>
      </c>
      <c r="D278" s="39" t="s">
        <v>228</v>
      </c>
      <c r="E278" s="39" t="s">
        <v>729</v>
      </c>
      <c r="F278" s="130" t="s">
        <v>1222</v>
      </c>
      <c r="G278" s="132">
        <v>202.96</v>
      </c>
      <c r="H278" s="128">
        <f t="shared" si="8"/>
        <v>1420.72</v>
      </c>
      <c r="I278" s="53">
        <v>0</v>
      </c>
      <c r="J278" s="55">
        <v>0</v>
      </c>
      <c r="K278" s="49">
        <v>7</v>
      </c>
      <c r="L278" s="40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</row>
    <row r="279" spans="1:26" ht="15.75" x14ac:dyDescent="0.25">
      <c r="A279" s="38">
        <v>46008</v>
      </c>
      <c r="B279" s="38">
        <v>46008</v>
      </c>
      <c r="C279" s="39" t="s">
        <v>11</v>
      </c>
      <c r="D279" s="39" t="s">
        <v>229</v>
      </c>
      <c r="E279" s="39" t="s">
        <v>730</v>
      </c>
      <c r="F279" s="130" t="s">
        <v>1223</v>
      </c>
      <c r="G279" s="132">
        <v>97</v>
      </c>
      <c r="H279" s="128">
        <f t="shared" si="8"/>
        <v>1086.3999999999999</v>
      </c>
      <c r="I279" s="53">
        <v>0</v>
      </c>
      <c r="J279" s="55">
        <v>0</v>
      </c>
      <c r="K279" s="49">
        <v>11.2</v>
      </c>
      <c r="L279" s="40"/>
      <c r="M279" s="40"/>
      <c r="N279" s="40"/>
      <c r="O279" s="40"/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</row>
    <row r="280" spans="1:26" ht="15.75" x14ac:dyDescent="0.25">
      <c r="A280" s="38">
        <v>46008</v>
      </c>
      <c r="B280" s="38">
        <v>46008</v>
      </c>
      <c r="C280" s="39" t="s">
        <v>11</v>
      </c>
      <c r="D280" s="39" t="s">
        <v>230</v>
      </c>
      <c r="E280" s="39" t="s">
        <v>731</v>
      </c>
      <c r="F280" s="130" t="s">
        <v>1218</v>
      </c>
      <c r="G280" s="132">
        <v>849.6</v>
      </c>
      <c r="H280" s="128">
        <f t="shared" si="8"/>
        <v>28589.040000000001</v>
      </c>
      <c r="I280" s="53">
        <v>0</v>
      </c>
      <c r="J280" s="55">
        <v>0</v>
      </c>
      <c r="K280" s="49">
        <v>33.65</v>
      </c>
      <c r="L280" s="40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</row>
    <row r="281" spans="1:26" ht="15.75" x14ac:dyDescent="0.25">
      <c r="A281" s="38">
        <v>46008</v>
      </c>
      <c r="B281" s="38">
        <v>46008</v>
      </c>
      <c r="C281" s="39" t="s">
        <v>11</v>
      </c>
      <c r="D281" s="39" t="s">
        <v>231</v>
      </c>
      <c r="E281" s="39" t="s">
        <v>732</v>
      </c>
      <c r="F281" s="130" t="s">
        <v>1218</v>
      </c>
      <c r="G281" s="132">
        <v>837.8</v>
      </c>
      <c r="H281" s="128">
        <f t="shared" si="8"/>
        <v>15918.199999999999</v>
      </c>
      <c r="I281" s="53">
        <v>0</v>
      </c>
      <c r="J281" s="55">
        <v>1.5999999999999999</v>
      </c>
      <c r="K281" s="49">
        <v>19</v>
      </c>
      <c r="L281" s="40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</row>
    <row r="282" spans="1:26" ht="15.75" x14ac:dyDescent="0.25">
      <c r="A282" s="38">
        <v>46008</v>
      </c>
      <c r="B282" s="38">
        <v>46008</v>
      </c>
      <c r="C282" s="39" t="s">
        <v>11</v>
      </c>
      <c r="D282" s="39" t="s">
        <v>232</v>
      </c>
      <c r="E282" s="39" t="s">
        <v>733</v>
      </c>
      <c r="F282" s="130" t="s">
        <v>5</v>
      </c>
      <c r="G282" s="132">
        <v>235</v>
      </c>
      <c r="H282" s="128">
        <f t="shared" si="8"/>
        <v>3301.7500000000009</v>
      </c>
      <c r="I282" s="53">
        <v>0</v>
      </c>
      <c r="J282" s="55">
        <v>3</v>
      </c>
      <c r="K282" s="49">
        <v>14.050000000000004</v>
      </c>
      <c r="L282" s="40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</row>
    <row r="283" spans="1:26" ht="15.75" x14ac:dyDescent="0.25">
      <c r="A283" s="38">
        <v>46008</v>
      </c>
      <c r="B283" s="38">
        <v>46008</v>
      </c>
      <c r="C283" s="39" t="s">
        <v>11</v>
      </c>
      <c r="D283" s="39" t="s">
        <v>233</v>
      </c>
      <c r="E283" s="39" t="s">
        <v>734</v>
      </c>
      <c r="F283" s="133" t="s">
        <v>1224</v>
      </c>
      <c r="G283" s="134">
        <v>660.8</v>
      </c>
      <c r="H283" s="128">
        <f t="shared" si="8"/>
        <v>11266.64</v>
      </c>
      <c r="I283" s="53">
        <v>0</v>
      </c>
      <c r="J283" s="55">
        <v>1.0999999999999999</v>
      </c>
      <c r="K283" s="49">
        <v>17.05</v>
      </c>
      <c r="L283" s="40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</row>
    <row r="284" spans="1:26" ht="15.75" x14ac:dyDescent="0.25">
      <c r="A284" s="38">
        <v>46008</v>
      </c>
      <c r="B284" s="38">
        <v>46008</v>
      </c>
      <c r="C284" s="39" t="s">
        <v>11</v>
      </c>
      <c r="D284" s="39" t="s">
        <v>234</v>
      </c>
      <c r="E284" s="39" t="s">
        <v>735</v>
      </c>
      <c r="F284" s="130" t="s">
        <v>1225</v>
      </c>
      <c r="G284" s="132">
        <v>911.2</v>
      </c>
      <c r="H284" s="128">
        <f t="shared" si="8"/>
        <v>35536.80000000001</v>
      </c>
      <c r="I284" s="53">
        <v>0</v>
      </c>
      <c r="J284" s="55">
        <v>0</v>
      </c>
      <c r="K284" s="49">
        <v>39.000000000000007</v>
      </c>
      <c r="L284" s="40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</row>
    <row r="285" spans="1:26" ht="15.75" x14ac:dyDescent="0.25">
      <c r="A285" s="38">
        <v>46008</v>
      </c>
      <c r="B285" s="38">
        <v>46008</v>
      </c>
      <c r="C285" s="39" t="s">
        <v>11</v>
      </c>
      <c r="D285" s="39" t="s">
        <v>235</v>
      </c>
      <c r="E285" s="39" t="s">
        <v>736</v>
      </c>
      <c r="F285" s="130" t="s">
        <v>1226</v>
      </c>
      <c r="G285" s="132">
        <v>1185</v>
      </c>
      <c r="H285" s="128">
        <f t="shared" si="8"/>
        <v>14220</v>
      </c>
      <c r="I285" s="53">
        <v>0</v>
      </c>
      <c r="J285" s="55">
        <v>0.60000000000000009</v>
      </c>
      <c r="K285" s="49">
        <v>12</v>
      </c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</row>
    <row r="286" spans="1:26" ht="15.75" x14ac:dyDescent="0.25">
      <c r="A286" s="38">
        <v>46008</v>
      </c>
      <c r="B286" s="38">
        <v>46008</v>
      </c>
      <c r="C286" s="39" t="s">
        <v>11</v>
      </c>
      <c r="D286" s="39" t="s">
        <v>236</v>
      </c>
      <c r="E286" s="39" t="s">
        <v>737</v>
      </c>
      <c r="F286" s="130" t="s">
        <v>1226</v>
      </c>
      <c r="G286" s="132">
        <v>1320</v>
      </c>
      <c r="H286" s="128">
        <f t="shared" si="8"/>
        <v>54119.999999999978</v>
      </c>
      <c r="I286" s="53">
        <v>0</v>
      </c>
      <c r="J286" s="55">
        <v>0.4</v>
      </c>
      <c r="K286" s="49">
        <v>40.999999999999986</v>
      </c>
      <c r="L286" s="40"/>
      <c r="M286" s="40"/>
      <c r="N286" s="40"/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</row>
    <row r="287" spans="1:26" ht="15.75" x14ac:dyDescent="0.25">
      <c r="A287" s="38">
        <v>46008</v>
      </c>
      <c r="B287" s="38">
        <v>46008</v>
      </c>
      <c r="C287" s="39" t="s">
        <v>11</v>
      </c>
      <c r="D287" s="39" t="s">
        <v>237</v>
      </c>
      <c r="E287" s="39" t="s">
        <v>738</v>
      </c>
      <c r="F287" s="130" t="s">
        <v>1227</v>
      </c>
      <c r="G287" s="132">
        <v>1500</v>
      </c>
      <c r="H287" s="128">
        <f t="shared" si="8"/>
        <v>18000</v>
      </c>
      <c r="I287" s="53">
        <v>0</v>
      </c>
      <c r="J287" s="55">
        <v>2</v>
      </c>
      <c r="K287" s="49">
        <v>12</v>
      </c>
      <c r="L287" s="40"/>
      <c r="M287" s="40"/>
      <c r="N287" s="40"/>
      <c r="O287" s="40"/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</row>
    <row r="288" spans="1:26" ht="15.75" x14ac:dyDescent="0.25">
      <c r="A288" s="38">
        <v>46008</v>
      </c>
      <c r="B288" s="38">
        <v>46008</v>
      </c>
      <c r="C288" s="39" t="s">
        <v>11</v>
      </c>
      <c r="D288" s="39" t="s">
        <v>238</v>
      </c>
      <c r="E288" s="39" t="s">
        <v>739</v>
      </c>
      <c r="F288" s="130" t="s">
        <v>1228</v>
      </c>
      <c r="G288" s="132">
        <v>513</v>
      </c>
      <c r="H288" s="128">
        <f t="shared" si="8"/>
        <v>0</v>
      </c>
      <c r="I288" s="53">
        <v>0</v>
      </c>
      <c r="J288" s="55">
        <v>1</v>
      </c>
      <c r="K288" s="49">
        <v>0</v>
      </c>
      <c r="L288" s="40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</row>
    <row r="289" spans="1:26" ht="15.75" x14ac:dyDescent="0.25">
      <c r="A289" s="38">
        <v>46008</v>
      </c>
      <c r="B289" s="38">
        <v>46008</v>
      </c>
      <c r="C289" s="39" t="s">
        <v>11</v>
      </c>
      <c r="D289" s="39" t="s">
        <v>1325</v>
      </c>
      <c r="E289" s="39" t="s">
        <v>1318</v>
      </c>
      <c r="F289" s="130" t="s">
        <v>5</v>
      </c>
      <c r="G289" s="132">
        <v>262</v>
      </c>
      <c r="H289" s="128">
        <f t="shared" si="8"/>
        <v>1310</v>
      </c>
      <c r="I289" s="53">
        <v>0</v>
      </c>
      <c r="J289" s="55">
        <v>1</v>
      </c>
      <c r="K289" s="49">
        <v>5</v>
      </c>
      <c r="L289" s="40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</row>
    <row r="290" spans="1:26" ht="15.75" x14ac:dyDescent="0.25">
      <c r="A290" s="38">
        <v>46008</v>
      </c>
      <c r="B290" s="38">
        <v>46008</v>
      </c>
      <c r="C290" s="39" t="s">
        <v>11</v>
      </c>
      <c r="D290" s="39" t="s">
        <v>1326</v>
      </c>
      <c r="E290" s="39" t="s">
        <v>1319</v>
      </c>
      <c r="F290" s="130" t="s">
        <v>5</v>
      </c>
      <c r="G290" s="132">
        <v>120</v>
      </c>
      <c r="H290" s="128">
        <f t="shared" si="8"/>
        <v>2880</v>
      </c>
      <c r="I290" s="53">
        <v>0</v>
      </c>
      <c r="J290" s="55">
        <v>0</v>
      </c>
      <c r="K290" s="49">
        <v>24</v>
      </c>
      <c r="L290" s="40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</row>
    <row r="291" spans="1:26" ht="15.75" x14ac:dyDescent="0.25">
      <c r="A291" s="38">
        <v>46008</v>
      </c>
      <c r="B291" s="38">
        <v>46008</v>
      </c>
      <c r="C291" s="39" t="s">
        <v>11</v>
      </c>
      <c r="D291" s="39" t="s">
        <v>241</v>
      </c>
      <c r="E291" s="39" t="s">
        <v>742</v>
      </c>
      <c r="F291" s="130" t="s">
        <v>1230</v>
      </c>
      <c r="G291" s="132">
        <v>210.04</v>
      </c>
      <c r="H291" s="128">
        <f t="shared" si="8"/>
        <v>7351.4</v>
      </c>
      <c r="I291" s="53">
        <v>0</v>
      </c>
      <c r="J291" s="55">
        <v>2</v>
      </c>
      <c r="K291" s="49">
        <v>35</v>
      </c>
      <c r="L291" s="40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</row>
    <row r="292" spans="1:26" ht="15.75" x14ac:dyDescent="0.25">
      <c r="A292" s="38">
        <v>46008</v>
      </c>
      <c r="B292" s="38">
        <v>46008</v>
      </c>
      <c r="C292" s="39" t="s">
        <v>11</v>
      </c>
      <c r="D292" s="39" t="s">
        <v>242</v>
      </c>
      <c r="E292" s="39" t="s">
        <v>743</v>
      </c>
      <c r="F292" s="130" t="s">
        <v>1230</v>
      </c>
      <c r="G292" s="132">
        <v>210.04</v>
      </c>
      <c r="H292" s="128">
        <f t="shared" si="8"/>
        <v>5881.12</v>
      </c>
      <c r="I292" s="53">
        <v>0</v>
      </c>
      <c r="J292" s="55">
        <v>0</v>
      </c>
      <c r="K292" s="49">
        <v>28</v>
      </c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</row>
    <row r="293" spans="1:26" ht="15.75" x14ac:dyDescent="0.25">
      <c r="A293" s="38">
        <v>46008</v>
      </c>
      <c r="B293" s="38">
        <v>46008</v>
      </c>
      <c r="C293" s="39" t="s">
        <v>11</v>
      </c>
      <c r="D293" s="39" t="s">
        <v>243</v>
      </c>
      <c r="E293" s="39" t="s">
        <v>744</v>
      </c>
      <c r="F293" s="130" t="s">
        <v>1230</v>
      </c>
      <c r="G293" s="132">
        <v>146.25</v>
      </c>
      <c r="H293" s="128">
        <f t="shared" si="8"/>
        <v>1901.25</v>
      </c>
      <c r="I293" s="53">
        <v>0</v>
      </c>
      <c r="J293" s="55">
        <v>1</v>
      </c>
      <c r="K293" s="49">
        <v>13</v>
      </c>
      <c r="L293" s="4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</row>
    <row r="294" spans="1:26" ht="15.75" x14ac:dyDescent="0.25">
      <c r="A294" s="38">
        <v>46008</v>
      </c>
      <c r="B294" s="38">
        <v>46008</v>
      </c>
      <c r="C294" s="39" t="s">
        <v>11</v>
      </c>
      <c r="D294" s="39" t="s">
        <v>244</v>
      </c>
      <c r="E294" s="39" t="s">
        <v>745</v>
      </c>
      <c r="F294" s="130" t="s">
        <v>1230</v>
      </c>
      <c r="G294" s="132">
        <v>124.56</v>
      </c>
      <c r="H294" s="128">
        <f t="shared" si="8"/>
        <v>6103.4400000000005</v>
      </c>
      <c r="I294" s="53">
        <v>0</v>
      </c>
      <c r="J294" s="55">
        <v>0</v>
      </c>
      <c r="K294" s="49">
        <v>49</v>
      </c>
      <c r="L294" s="4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</row>
    <row r="295" spans="1:26" ht="15.75" x14ac:dyDescent="0.25">
      <c r="A295" s="38">
        <v>46008</v>
      </c>
      <c r="B295" s="38">
        <v>46008</v>
      </c>
      <c r="C295" s="39" t="s">
        <v>11</v>
      </c>
      <c r="D295" s="39" t="s">
        <v>245</v>
      </c>
      <c r="E295" s="39" t="s">
        <v>746</v>
      </c>
      <c r="F295" s="130" t="s">
        <v>1230</v>
      </c>
      <c r="G295" s="132">
        <v>147.5</v>
      </c>
      <c r="H295" s="128">
        <f t="shared" si="8"/>
        <v>7817.5</v>
      </c>
      <c r="I295" s="53">
        <v>0</v>
      </c>
      <c r="J295" s="55">
        <v>0</v>
      </c>
      <c r="K295" s="49">
        <v>53</v>
      </c>
      <c r="L295" s="4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</row>
    <row r="296" spans="1:26" ht="15.75" x14ac:dyDescent="0.25">
      <c r="A296" s="38">
        <v>46008</v>
      </c>
      <c r="B296" s="38">
        <v>46008</v>
      </c>
      <c r="C296" s="39" t="s">
        <v>11</v>
      </c>
      <c r="D296" s="39" t="s">
        <v>246</v>
      </c>
      <c r="E296" s="39" t="s">
        <v>747</v>
      </c>
      <c r="F296" s="130" t="s">
        <v>1230</v>
      </c>
      <c r="G296" s="132">
        <v>132.4</v>
      </c>
      <c r="H296" s="128">
        <f t="shared" si="8"/>
        <v>4634</v>
      </c>
      <c r="I296" s="53">
        <v>0</v>
      </c>
      <c r="J296" s="55">
        <v>0</v>
      </c>
      <c r="K296" s="49">
        <v>35</v>
      </c>
      <c r="L296" s="4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</row>
    <row r="297" spans="1:26" ht="15.75" x14ac:dyDescent="0.25">
      <c r="A297" s="38">
        <v>46008</v>
      </c>
      <c r="B297" s="38">
        <v>46008</v>
      </c>
      <c r="C297" s="39" t="s">
        <v>11</v>
      </c>
      <c r="D297" s="39" t="s">
        <v>247</v>
      </c>
      <c r="E297" s="39" t="s">
        <v>748</v>
      </c>
      <c r="F297" s="130" t="s">
        <v>1230</v>
      </c>
      <c r="G297" s="132">
        <v>116.82</v>
      </c>
      <c r="H297" s="128">
        <f t="shared" si="8"/>
        <v>4439.16</v>
      </c>
      <c r="I297" s="53">
        <v>0</v>
      </c>
      <c r="J297" s="55">
        <v>1</v>
      </c>
      <c r="K297" s="49">
        <v>38</v>
      </c>
      <c r="L297" s="4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</row>
    <row r="298" spans="1:26" ht="15.75" x14ac:dyDescent="0.25">
      <c r="A298" s="38">
        <v>46008</v>
      </c>
      <c r="B298" s="38">
        <v>46008</v>
      </c>
      <c r="C298" s="39" t="s">
        <v>11</v>
      </c>
      <c r="D298" s="39" t="s">
        <v>248</v>
      </c>
      <c r="E298" s="39" t="s">
        <v>749</v>
      </c>
      <c r="F298" s="130" t="s">
        <v>1230</v>
      </c>
      <c r="G298" s="132">
        <v>132.4</v>
      </c>
      <c r="H298" s="128">
        <f t="shared" si="8"/>
        <v>3310</v>
      </c>
      <c r="I298" s="53">
        <v>0</v>
      </c>
      <c r="J298" s="55">
        <v>0</v>
      </c>
      <c r="K298" s="49">
        <v>25</v>
      </c>
      <c r="L298" s="4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</row>
    <row r="299" spans="1:26" ht="15.75" x14ac:dyDescent="0.25">
      <c r="A299" s="38">
        <v>46008</v>
      </c>
      <c r="B299" s="38">
        <v>46008</v>
      </c>
      <c r="C299" s="39" t="s">
        <v>11</v>
      </c>
      <c r="D299" s="39" t="s">
        <v>249</v>
      </c>
      <c r="E299" s="39" t="s">
        <v>750</v>
      </c>
      <c r="F299" s="130" t="s">
        <v>1230</v>
      </c>
      <c r="G299" s="132">
        <v>116.82</v>
      </c>
      <c r="H299" s="128">
        <f t="shared" si="8"/>
        <v>5140.08</v>
      </c>
      <c r="I299" s="53">
        <v>0</v>
      </c>
      <c r="J299" s="55">
        <v>2</v>
      </c>
      <c r="K299" s="49">
        <v>44</v>
      </c>
      <c r="L299" s="4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</row>
    <row r="300" spans="1:26" ht="15.75" x14ac:dyDescent="0.25">
      <c r="A300" s="38">
        <v>46008</v>
      </c>
      <c r="B300" s="38">
        <v>46008</v>
      </c>
      <c r="C300" s="39" t="s">
        <v>11</v>
      </c>
      <c r="D300" s="39" t="s">
        <v>250</v>
      </c>
      <c r="E300" s="39" t="s">
        <v>751</v>
      </c>
      <c r="F300" s="130" t="s">
        <v>1230</v>
      </c>
      <c r="G300" s="132">
        <v>132.4</v>
      </c>
      <c r="H300" s="128">
        <f t="shared" si="8"/>
        <v>3310</v>
      </c>
      <c r="I300" s="53">
        <v>0</v>
      </c>
      <c r="J300" s="55">
        <v>0</v>
      </c>
      <c r="K300" s="49">
        <v>25</v>
      </c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</row>
    <row r="301" spans="1:26" ht="15.75" x14ac:dyDescent="0.25">
      <c r="A301" s="38">
        <v>46008</v>
      </c>
      <c r="B301" s="38">
        <v>46008</v>
      </c>
      <c r="C301" s="39" t="s">
        <v>11</v>
      </c>
      <c r="D301" s="39" t="s">
        <v>251</v>
      </c>
      <c r="E301" s="39" t="s">
        <v>752</v>
      </c>
      <c r="F301" s="130" t="s">
        <v>1230</v>
      </c>
      <c r="G301" s="132">
        <v>132.4</v>
      </c>
      <c r="H301" s="128">
        <f t="shared" si="8"/>
        <v>1588.8000000000002</v>
      </c>
      <c r="I301" s="53">
        <v>0</v>
      </c>
      <c r="J301" s="55">
        <v>0</v>
      </c>
      <c r="K301" s="49">
        <v>12</v>
      </c>
      <c r="L301" s="40"/>
      <c r="M301" s="40"/>
      <c r="N301" s="40"/>
      <c r="O301" s="40"/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</row>
    <row r="302" spans="1:26" ht="15.75" x14ac:dyDescent="0.25">
      <c r="A302" s="38">
        <v>46008</v>
      </c>
      <c r="B302" s="38">
        <v>46008</v>
      </c>
      <c r="C302" s="39" t="s">
        <v>11</v>
      </c>
      <c r="D302" s="39" t="s">
        <v>252</v>
      </c>
      <c r="E302" s="39" t="s">
        <v>753</v>
      </c>
      <c r="F302" s="130" t="s">
        <v>1230</v>
      </c>
      <c r="G302" s="132">
        <v>156</v>
      </c>
      <c r="H302" s="128">
        <f t="shared" si="8"/>
        <v>10202.400000000001</v>
      </c>
      <c r="I302" s="53">
        <v>0</v>
      </c>
      <c r="J302" s="55">
        <v>0</v>
      </c>
      <c r="K302" s="49">
        <v>65.400000000000006</v>
      </c>
      <c r="L302" s="40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</row>
    <row r="303" spans="1:26" ht="15.75" x14ac:dyDescent="0.25">
      <c r="A303" s="38">
        <v>46008</v>
      </c>
      <c r="B303" s="38">
        <v>46008</v>
      </c>
      <c r="C303" s="39" t="s">
        <v>11</v>
      </c>
      <c r="D303" s="39" t="s">
        <v>253</v>
      </c>
      <c r="E303" s="39" t="s">
        <v>754</v>
      </c>
      <c r="F303" s="130" t="s">
        <v>1230</v>
      </c>
      <c r="G303" s="132">
        <v>175.82</v>
      </c>
      <c r="H303" s="128">
        <f t="shared" si="8"/>
        <v>10725.02</v>
      </c>
      <c r="I303" s="53">
        <v>0</v>
      </c>
      <c r="J303" s="55">
        <v>2</v>
      </c>
      <c r="K303" s="49">
        <v>61</v>
      </c>
      <c r="L303" s="40"/>
      <c r="M303" s="40"/>
      <c r="N303" s="40"/>
      <c r="O303" s="40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</row>
    <row r="304" spans="1:26" ht="15.75" x14ac:dyDescent="0.25">
      <c r="A304" s="38">
        <v>46008</v>
      </c>
      <c r="B304" s="38">
        <v>46008</v>
      </c>
      <c r="C304" s="39" t="s">
        <v>11</v>
      </c>
      <c r="D304" s="39" t="s">
        <v>254</v>
      </c>
      <c r="E304" s="39" t="s">
        <v>755</v>
      </c>
      <c r="F304" s="130" t="s">
        <v>1230</v>
      </c>
      <c r="G304" s="132">
        <v>175.82</v>
      </c>
      <c r="H304" s="128">
        <f t="shared" si="8"/>
        <v>10373.379999999999</v>
      </c>
      <c r="I304" s="53">
        <v>0</v>
      </c>
      <c r="J304" s="55">
        <v>2</v>
      </c>
      <c r="K304" s="49">
        <v>59</v>
      </c>
      <c r="L304" s="4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</row>
    <row r="305" spans="1:26" ht="15.75" x14ac:dyDescent="0.25">
      <c r="A305" s="38">
        <v>46008</v>
      </c>
      <c r="B305" s="38">
        <v>46008</v>
      </c>
      <c r="C305" s="39" t="s">
        <v>11</v>
      </c>
      <c r="D305" s="39" t="s">
        <v>255</v>
      </c>
      <c r="E305" s="39" t="s">
        <v>756</v>
      </c>
      <c r="F305" s="130" t="s">
        <v>1230</v>
      </c>
      <c r="G305" s="132">
        <v>175.82</v>
      </c>
      <c r="H305" s="128">
        <f t="shared" si="8"/>
        <v>8439.36</v>
      </c>
      <c r="I305" s="53">
        <v>0</v>
      </c>
      <c r="J305" s="55">
        <v>2</v>
      </c>
      <c r="K305" s="49">
        <v>48</v>
      </c>
      <c r="L305" s="40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</row>
    <row r="306" spans="1:26" ht="15.75" x14ac:dyDescent="0.25">
      <c r="A306" s="38">
        <v>46008</v>
      </c>
      <c r="B306" s="38">
        <v>46008</v>
      </c>
      <c r="C306" s="39" t="s">
        <v>11</v>
      </c>
      <c r="D306" s="39" t="s">
        <v>256</v>
      </c>
      <c r="E306" s="39" t="s">
        <v>757</v>
      </c>
      <c r="F306" s="130" t="s">
        <v>1230</v>
      </c>
      <c r="G306" s="132">
        <v>146.25</v>
      </c>
      <c r="H306" s="128">
        <f t="shared" si="8"/>
        <v>2486.25</v>
      </c>
      <c r="I306" s="53">
        <v>0</v>
      </c>
      <c r="J306" s="55">
        <v>0</v>
      </c>
      <c r="K306" s="49">
        <v>17</v>
      </c>
      <c r="L306" s="40"/>
      <c r="M306" s="40"/>
      <c r="N306" s="40"/>
      <c r="O306" s="40"/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</row>
    <row r="307" spans="1:26" ht="15.75" x14ac:dyDescent="0.25">
      <c r="A307" s="38">
        <v>46008</v>
      </c>
      <c r="B307" s="38">
        <v>46008</v>
      </c>
      <c r="C307" s="39" t="s">
        <v>11</v>
      </c>
      <c r="D307" s="39" t="s">
        <v>257</v>
      </c>
      <c r="E307" s="39" t="s">
        <v>758</v>
      </c>
      <c r="F307" s="130" t="s">
        <v>1230</v>
      </c>
      <c r="G307" s="132">
        <v>302.97000000000003</v>
      </c>
      <c r="H307" s="128">
        <f t="shared" si="8"/>
        <v>4847.5200000000004</v>
      </c>
      <c r="I307" s="53">
        <v>0</v>
      </c>
      <c r="J307" s="55">
        <v>0</v>
      </c>
      <c r="K307" s="49">
        <v>16</v>
      </c>
      <c r="L307" s="40"/>
      <c r="M307" s="40"/>
      <c r="N307" s="40"/>
      <c r="O307" s="40"/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</row>
    <row r="308" spans="1:26" ht="15.75" x14ac:dyDescent="0.25">
      <c r="A308" s="38">
        <v>46008</v>
      </c>
      <c r="B308" s="38">
        <v>46008</v>
      </c>
      <c r="C308" s="39" t="s">
        <v>11</v>
      </c>
      <c r="D308" s="39" t="s">
        <v>258</v>
      </c>
      <c r="E308" s="39" t="s">
        <v>759</v>
      </c>
      <c r="F308" s="130" t="s">
        <v>1230</v>
      </c>
      <c r="G308" s="132">
        <v>302.97000000000003</v>
      </c>
      <c r="H308" s="128">
        <f t="shared" si="8"/>
        <v>4544.55</v>
      </c>
      <c r="I308" s="53">
        <v>0</v>
      </c>
      <c r="J308" s="55">
        <v>0</v>
      </c>
      <c r="K308" s="49">
        <v>15</v>
      </c>
      <c r="L308" s="40"/>
      <c r="M308" s="40"/>
      <c r="N308" s="40"/>
      <c r="O308" s="40"/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</row>
    <row r="309" spans="1:26" ht="15.75" x14ac:dyDescent="0.25">
      <c r="A309" s="38">
        <v>46008</v>
      </c>
      <c r="B309" s="38">
        <v>46008</v>
      </c>
      <c r="C309" s="39" t="s">
        <v>11</v>
      </c>
      <c r="D309" s="39" t="s">
        <v>259</v>
      </c>
      <c r="E309" s="39" t="s">
        <v>760</v>
      </c>
      <c r="F309" s="130" t="s">
        <v>1230</v>
      </c>
      <c r="G309" s="132">
        <v>302.97000000000003</v>
      </c>
      <c r="H309" s="128">
        <f t="shared" si="8"/>
        <v>4544.55</v>
      </c>
      <c r="I309" s="53">
        <v>0</v>
      </c>
      <c r="J309" s="55">
        <v>0</v>
      </c>
      <c r="K309" s="49">
        <v>15</v>
      </c>
      <c r="L309" s="40"/>
      <c r="M309" s="40"/>
      <c r="N309" s="40"/>
      <c r="O309" s="40"/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</row>
    <row r="310" spans="1:26" ht="15.75" x14ac:dyDescent="0.25">
      <c r="A310" s="38">
        <v>46008</v>
      </c>
      <c r="B310" s="38">
        <v>46008</v>
      </c>
      <c r="C310" s="39" t="s">
        <v>11</v>
      </c>
      <c r="D310" s="39" t="s">
        <v>260</v>
      </c>
      <c r="E310" s="39" t="s">
        <v>761</v>
      </c>
      <c r="F310" s="130" t="s">
        <v>1230</v>
      </c>
      <c r="G310" s="132">
        <v>302.97000000000003</v>
      </c>
      <c r="H310" s="128">
        <f t="shared" si="8"/>
        <v>2423.7600000000002</v>
      </c>
      <c r="I310" s="53">
        <v>0</v>
      </c>
      <c r="J310" s="55">
        <v>0</v>
      </c>
      <c r="K310" s="49">
        <v>8</v>
      </c>
      <c r="L310" s="40"/>
      <c r="M310" s="40"/>
      <c r="N310" s="40"/>
      <c r="O310" s="40"/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</row>
    <row r="311" spans="1:26" ht="15.75" x14ac:dyDescent="0.25">
      <c r="A311" s="38">
        <v>46008</v>
      </c>
      <c r="B311" s="38">
        <v>46008</v>
      </c>
      <c r="C311" s="39" t="s">
        <v>11</v>
      </c>
      <c r="D311" s="39" t="s">
        <v>261</v>
      </c>
      <c r="E311" s="39" t="s">
        <v>762</v>
      </c>
      <c r="F311" s="130" t="s">
        <v>1230</v>
      </c>
      <c r="G311" s="132">
        <v>552.24</v>
      </c>
      <c r="H311" s="128">
        <f t="shared" si="8"/>
        <v>7179.12</v>
      </c>
      <c r="I311" s="53">
        <v>0</v>
      </c>
      <c r="J311" s="55">
        <v>0</v>
      </c>
      <c r="K311" s="49">
        <v>13</v>
      </c>
      <c r="L311" s="40"/>
      <c r="M311" s="40"/>
      <c r="N311" s="40"/>
      <c r="O311" s="40"/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</row>
    <row r="312" spans="1:26" ht="15.75" x14ac:dyDescent="0.25">
      <c r="A312" s="38">
        <v>46008</v>
      </c>
      <c r="B312" s="38">
        <v>46008</v>
      </c>
      <c r="C312" s="39" t="s">
        <v>11</v>
      </c>
      <c r="D312" s="39" t="s">
        <v>262</v>
      </c>
      <c r="E312" s="39" t="s">
        <v>763</v>
      </c>
      <c r="F312" s="130" t="s">
        <v>1230</v>
      </c>
      <c r="G312" s="132">
        <v>302.97000000000003</v>
      </c>
      <c r="H312" s="128">
        <f t="shared" si="8"/>
        <v>8786.130000000001</v>
      </c>
      <c r="I312" s="53">
        <v>0</v>
      </c>
      <c r="J312" s="55">
        <v>0</v>
      </c>
      <c r="K312" s="49">
        <v>29</v>
      </c>
      <c r="L312" s="40"/>
      <c r="M312" s="40"/>
      <c r="N312" s="40"/>
      <c r="O312" s="40"/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</row>
    <row r="313" spans="1:26" ht="15.75" x14ac:dyDescent="0.25">
      <c r="A313" s="38">
        <v>46008</v>
      </c>
      <c r="B313" s="38">
        <v>46008</v>
      </c>
      <c r="C313" s="39" t="s">
        <v>11</v>
      </c>
      <c r="D313" s="39" t="s">
        <v>263</v>
      </c>
      <c r="E313" s="39" t="s">
        <v>764</v>
      </c>
      <c r="F313" s="130" t="s">
        <v>1230</v>
      </c>
      <c r="G313" s="132">
        <v>302.97000000000003</v>
      </c>
      <c r="H313" s="128">
        <f t="shared" si="8"/>
        <v>9089.1</v>
      </c>
      <c r="I313" s="53">
        <v>0</v>
      </c>
      <c r="J313" s="55">
        <v>0</v>
      </c>
      <c r="K313" s="49">
        <v>30</v>
      </c>
      <c r="L313" s="40"/>
      <c r="M313" s="40"/>
      <c r="N313" s="40"/>
      <c r="O313" s="40"/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</row>
    <row r="314" spans="1:26" ht="15.75" x14ac:dyDescent="0.25">
      <c r="A314" s="38">
        <v>46008</v>
      </c>
      <c r="B314" s="38">
        <v>46008</v>
      </c>
      <c r="C314" s="39" t="s">
        <v>11</v>
      </c>
      <c r="D314" s="39" t="s">
        <v>264</v>
      </c>
      <c r="E314" s="39" t="s">
        <v>765</v>
      </c>
      <c r="F314" s="130" t="s">
        <v>1230</v>
      </c>
      <c r="G314" s="132">
        <v>302.97000000000003</v>
      </c>
      <c r="H314" s="128">
        <f t="shared" si="8"/>
        <v>19390.080000000002</v>
      </c>
      <c r="I314" s="53">
        <v>0</v>
      </c>
      <c r="J314" s="55">
        <v>0</v>
      </c>
      <c r="K314" s="49">
        <v>64</v>
      </c>
      <c r="L314" s="40"/>
      <c r="M314" s="40"/>
      <c r="N314" s="40"/>
      <c r="O314" s="40"/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</row>
    <row r="315" spans="1:26" ht="15.75" x14ac:dyDescent="0.25">
      <c r="A315" s="38">
        <v>46008</v>
      </c>
      <c r="B315" s="38">
        <v>46008</v>
      </c>
      <c r="C315" s="39" t="s">
        <v>11</v>
      </c>
      <c r="D315" s="39" t="s">
        <v>265</v>
      </c>
      <c r="E315" s="39" t="s">
        <v>766</v>
      </c>
      <c r="F315" s="130" t="s">
        <v>1230</v>
      </c>
      <c r="G315" s="132">
        <v>175.82</v>
      </c>
      <c r="H315" s="128">
        <f t="shared" si="8"/>
        <v>11604.119999999999</v>
      </c>
      <c r="I315" s="53">
        <v>0</v>
      </c>
      <c r="J315" s="55">
        <v>2</v>
      </c>
      <c r="K315" s="49">
        <v>66</v>
      </c>
      <c r="L315" s="40"/>
      <c r="M315" s="40"/>
      <c r="N315" s="40"/>
      <c r="O315" s="40"/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</row>
    <row r="316" spans="1:26" ht="15.75" x14ac:dyDescent="0.25">
      <c r="A316" s="38">
        <v>46008</v>
      </c>
      <c r="B316" s="38">
        <v>46008</v>
      </c>
      <c r="C316" s="39" t="s">
        <v>11</v>
      </c>
      <c r="D316" s="39" t="s">
        <v>266</v>
      </c>
      <c r="E316" s="39" t="s">
        <v>767</v>
      </c>
      <c r="F316" s="130" t="s">
        <v>1230</v>
      </c>
      <c r="G316" s="132">
        <v>177</v>
      </c>
      <c r="H316" s="128">
        <f t="shared" si="8"/>
        <v>10620</v>
      </c>
      <c r="I316" s="53">
        <v>0</v>
      </c>
      <c r="J316" s="55">
        <v>1</v>
      </c>
      <c r="K316" s="49">
        <v>60</v>
      </c>
      <c r="L316" s="40"/>
      <c r="M316" s="40"/>
      <c r="N316" s="40"/>
      <c r="O316" s="40"/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</row>
    <row r="317" spans="1:26" ht="15.75" x14ac:dyDescent="0.25">
      <c r="A317" s="38">
        <v>46008</v>
      </c>
      <c r="B317" s="38">
        <v>46008</v>
      </c>
      <c r="C317" s="39" t="s">
        <v>11</v>
      </c>
      <c r="D317" s="39" t="s">
        <v>267</v>
      </c>
      <c r="E317" s="39" t="s">
        <v>768</v>
      </c>
      <c r="F317" s="130" t="s">
        <v>1230</v>
      </c>
      <c r="G317" s="132">
        <v>175.82</v>
      </c>
      <c r="H317" s="128">
        <f t="shared" si="8"/>
        <v>3692.22</v>
      </c>
      <c r="I317" s="53">
        <v>0</v>
      </c>
      <c r="J317" s="55">
        <v>2</v>
      </c>
      <c r="K317" s="49">
        <v>21</v>
      </c>
      <c r="L317" s="40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</row>
    <row r="318" spans="1:26" ht="15.75" x14ac:dyDescent="0.25">
      <c r="A318" s="38">
        <v>46008</v>
      </c>
      <c r="B318" s="38">
        <v>46008</v>
      </c>
      <c r="C318" s="39" t="s">
        <v>11</v>
      </c>
      <c r="D318" s="39" t="s">
        <v>268</v>
      </c>
      <c r="E318" s="39" t="s">
        <v>769</v>
      </c>
      <c r="F318" s="130" t="s">
        <v>1230</v>
      </c>
      <c r="G318" s="132">
        <v>210.04</v>
      </c>
      <c r="H318" s="128">
        <f t="shared" si="8"/>
        <v>9241.76</v>
      </c>
      <c r="I318" s="53">
        <v>0</v>
      </c>
      <c r="J318" s="55">
        <v>2</v>
      </c>
      <c r="K318" s="49">
        <v>44</v>
      </c>
      <c r="L318" s="40"/>
      <c r="M318" s="40"/>
      <c r="N318" s="40"/>
      <c r="O318" s="40"/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</row>
    <row r="319" spans="1:26" ht="15.75" x14ac:dyDescent="0.25">
      <c r="A319" s="38">
        <v>46008</v>
      </c>
      <c r="B319" s="38">
        <v>46008</v>
      </c>
      <c r="C319" s="39" t="s">
        <v>11</v>
      </c>
      <c r="D319" s="39" t="s">
        <v>269</v>
      </c>
      <c r="E319" s="39" t="s">
        <v>770</v>
      </c>
      <c r="F319" s="130" t="s">
        <v>1230</v>
      </c>
      <c r="G319" s="132">
        <v>210.04</v>
      </c>
      <c r="H319" s="128">
        <f t="shared" si="8"/>
        <v>7981.5199999999995</v>
      </c>
      <c r="I319" s="53">
        <v>0</v>
      </c>
      <c r="J319" s="55">
        <v>0</v>
      </c>
      <c r="K319" s="49">
        <v>38</v>
      </c>
      <c r="L319" s="40"/>
      <c r="M319" s="40"/>
      <c r="N319" s="40"/>
      <c r="O319" s="40"/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</row>
    <row r="320" spans="1:26" ht="15.75" x14ac:dyDescent="0.25">
      <c r="A320" s="38">
        <v>46008</v>
      </c>
      <c r="B320" s="38">
        <v>46008</v>
      </c>
      <c r="C320" s="39" t="s">
        <v>11</v>
      </c>
      <c r="D320" s="39" t="s">
        <v>270</v>
      </c>
      <c r="E320" s="39" t="s">
        <v>771</v>
      </c>
      <c r="F320" s="130" t="s">
        <v>1230</v>
      </c>
      <c r="G320" s="132">
        <v>180.54</v>
      </c>
      <c r="H320" s="128">
        <f t="shared" si="8"/>
        <v>5235.66</v>
      </c>
      <c r="I320" s="53">
        <v>0</v>
      </c>
      <c r="J320" s="55">
        <v>1</v>
      </c>
      <c r="K320" s="49">
        <v>29</v>
      </c>
      <c r="L320" s="40"/>
      <c r="M320" s="40"/>
      <c r="N320" s="40"/>
      <c r="O320" s="40"/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</row>
    <row r="321" spans="1:26" ht="15.75" x14ac:dyDescent="0.25">
      <c r="A321" s="38">
        <v>46008</v>
      </c>
      <c r="B321" s="38">
        <v>46008</v>
      </c>
      <c r="C321" s="39" t="s">
        <v>11</v>
      </c>
      <c r="D321" s="39" t="s">
        <v>271</v>
      </c>
      <c r="E321" s="39" t="s">
        <v>772</v>
      </c>
      <c r="F321" s="130" t="s">
        <v>1230</v>
      </c>
      <c r="G321" s="132">
        <v>146.25</v>
      </c>
      <c r="H321" s="128">
        <f t="shared" si="8"/>
        <v>4680</v>
      </c>
      <c r="I321" s="53">
        <v>0</v>
      </c>
      <c r="J321" s="55">
        <v>0</v>
      </c>
      <c r="K321" s="49">
        <v>32</v>
      </c>
      <c r="L321" s="40"/>
      <c r="M321" s="40"/>
      <c r="N321" s="40"/>
      <c r="O321" s="40"/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</row>
    <row r="322" spans="1:26" ht="15.75" x14ac:dyDescent="0.25">
      <c r="A322" s="38">
        <v>46008</v>
      </c>
      <c r="B322" s="38">
        <v>46008</v>
      </c>
      <c r="C322" s="39" t="s">
        <v>11</v>
      </c>
      <c r="D322" s="39" t="s">
        <v>272</v>
      </c>
      <c r="E322" s="39" t="s">
        <v>773</v>
      </c>
      <c r="F322" s="130" t="s">
        <v>5</v>
      </c>
      <c r="G322" s="132">
        <v>135</v>
      </c>
      <c r="H322" s="128">
        <f t="shared" si="8"/>
        <v>4016.25</v>
      </c>
      <c r="I322" s="53">
        <v>0</v>
      </c>
      <c r="J322" s="55">
        <v>3</v>
      </c>
      <c r="K322" s="49">
        <v>29.75</v>
      </c>
      <c r="L322" s="40"/>
      <c r="M322" s="40"/>
      <c r="N322" s="40"/>
      <c r="O322" s="40"/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</row>
    <row r="323" spans="1:26" ht="15.75" x14ac:dyDescent="0.25">
      <c r="A323" s="38">
        <v>46008</v>
      </c>
      <c r="B323" s="38">
        <v>46008</v>
      </c>
      <c r="C323" s="39" t="s">
        <v>11</v>
      </c>
      <c r="D323" s="39" t="s">
        <v>273</v>
      </c>
      <c r="E323" s="39" t="s">
        <v>774</v>
      </c>
      <c r="F323" s="130" t="s">
        <v>1231</v>
      </c>
      <c r="G323" s="132">
        <v>798.86</v>
      </c>
      <c r="H323" s="128">
        <f t="shared" si="8"/>
        <v>31954.400000000001</v>
      </c>
      <c r="I323" s="53">
        <v>0</v>
      </c>
      <c r="J323" s="55">
        <v>2</v>
      </c>
      <c r="K323" s="49">
        <v>40</v>
      </c>
      <c r="L323" s="40"/>
      <c r="M323" s="40"/>
      <c r="N323" s="40"/>
      <c r="O323" s="40"/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</row>
    <row r="324" spans="1:26" ht="15.75" x14ac:dyDescent="0.25">
      <c r="A324" s="38">
        <v>46008</v>
      </c>
      <c r="B324" s="38">
        <v>46008</v>
      </c>
      <c r="C324" s="39" t="s">
        <v>11</v>
      </c>
      <c r="D324" s="39" t="s">
        <v>274</v>
      </c>
      <c r="E324" s="39" t="s">
        <v>775</v>
      </c>
      <c r="F324" s="130" t="s">
        <v>1232</v>
      </c>
      <c r="G324" s="132">
        <v>90.86</v>
      </c>
      <c r="H324" s="128">
        <f t="shared" si="8"/>
        <v>4452.1400000000003</v>
      </c>
      <c r="I324" s="53">
        <v>0</v>
      </c>
      <c r="J324" s="55">
        <v>0</v>
      </c>
      <c r="K324" s="49">
        <v>49</v>
      </c>
      <c r="L324" s="40"/>
      <c r="M324" s="40"/>
      <c r="N324" s="40"/>
      <c r="O324" s="40"/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</row>
    <row r="325" spans="1:26" ht="15.75" x14ac:dyDescent="0.25">
      <c r="A325" s="38">
        <v>46008</v>
      </c>
      <c r="B325" s="38">
        <v>46008</v>
      </c>
      <c r="C325" s="39" t="s">
        <v>11</v>
      </c>
      <c r="D325" s="39" t="s">
        <v>275</v>
      </c>
      <c r="E325" s="39" t="s">
        <v>776</v>
      </c>
      <c r="F325" s="130" t="s">
        <v>1233</v>
      </c>
      <c r="G325" s="132">
        <v>100.3</v>
      </c>
      <c r="H325" s="128">
        <f t="shared" si="8"/>
        <v>288061.59999999998</v>
      </c>
      <c r="I325" s="53">
        <v>0</v>
      </c>
      <c r="J325" s="55">
        <v>4</v>
      </c>
      <c r="K325" s="49">
        <v>2872</v>
      </c>
      <c r="L325" s="40"/>
      <c r="M325" s="40"/>
      <c r="N325" s="40"/>
      <c r="O325" s="40"/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</row>
    <row r="326" spans="1:26" ht="15.75" x14ac:dyDescent="0.25">
      <c r="A326" s="38">
        <v>46008</v>
      </c>
      <c r="B326" s="38">
        <v>46008</v>
      </c>
      <c r="C326" s="39" t="s">
        <v>11</v>
      </c>
      <c r="D326" s="39" t="s">
        <v>276</v>
      </c>
      <c r="E326" s="39" t="s">
        <v>777</v>
      </c>
      <c r="F326" s="130" t="s">
        <v>5</v>
      </c>
      <c r="G326" s="132">
        <v>59</v>
      </c>
      <c r="H326" s="128">
        <f t="shared" si="8"/>
        <v>1534</v>
      </c>
      <c r="I326" s="53">
        <v>0</v>
      </c>
      <c r="J326" s="55">
        <v>190</v>
      </c>
      <c r="K326" s="49">
        <v>26</v>
      </c>
      <c r="L326" s="40"/>
      <c r="M326" s="40"/>
      <c r="N326" s="40"/>
      <c r="O326" s="40"/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</row>
    <row r="327" spans="1:26" ht="15.75" x14ac:dyDescent="0.25">
      <c r="A327" s="38">
        <v>46008</v>
      </c>
      <c r="B327" s="38">
        <v>46008</v>
      </c>
      <c r="C327" s="39" t="s">
        <v>11</v>
      </c>
      <c r="D327" s="39" t="s">
        <v>277</v>
      </c>
      <c r="E327" s="39" t="s">
        <v>778</v>
      </c>
      <c r="F327" s="135" t="s">
        <v>5</v>
      </c>
      <c r="G327" s="132">
        <v>1416</v>
      </c>
      <c r="H327" s="128">
        <f t="shared" si="8"/>
        <v>50976</v>
      </c>
      <c r="I327" s="53">
        <v>0</v>
      </c>
      <c r="J327" s="55">
        <v>0</v>
      </c>
      <c r="K327" s="49">
        <v>36</v>
      </c>
      <c r="L327" s="40"/>
      <c r="M327" s="40"/>
      <c r="N327" s="40"/>
      <c r="O327" s="40"/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</row>
    <row r="328" spans="1:26" ht="15.75" x14ac:dyDescent="0.25">
      <c r="A328" s="38">
        <v>46008</v>
      </c>
      <c r="B328" s="38">
        <v>46008</v>
      </c>
      <c r="C328" s="39" t="s">
        <v>11</v>
      </c>
      <c r="D328" s="39" t="s">
        <v>278</v>
      </c>
      <c r="E328" s="39" t="s">
        <v>779</v>
      </c>
      <c r="F328" s="130" t="s">
        <v>5</v>
      </c>
      <c r="G328" s="132">
        <v>290</v>
      </c>
      <c r="H328" s="128">
        <f t="shared" si="8"/>
        <v>5800</v>
      </c>
      <c r="I328" s="53">
        <v>0</v>
      </c>
      <c r="J328" s="55">
        <v>2</v>
      </c>
      <c r="K328" s="49">
        <v>20</v>
      </c>
      <c r="L328" s="40"/>
      <c r="M328" s="40"/>
      <c r="N328" s="40"/>
      <c r="O328" s="40"/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</row>
    <row r="329" spans="1:26" ht="15.75" x14ac:dyDescent="0.25">
      <c r="A329" s="38">
        <v>46008</v>
      </c>
      <c r="B329" s="38">
        <v>46008</v>
      </c>
      <c r="C329" s="39" t="s">
        <v>11</v>
      </c>
      <c r="D329" s="39" t="s">
        <v>1327</v>
      </c>
      <c r="E329" s="39" t="s">
        <v>1320</v>
      </c>
      <c r="F329" s="130" t="s">
        <v>5</v>
      </c>
      <c r="G329" s="132">
        <v>767</v>
      </c>
      <c r="H329" s="128">
        <f t="shared" si="8"/>
        <v>0</v>
      </c>
      <c r="I329" s="53">
        <v>0</v>
      </c>
      <c r="J329" s="55">
        <v>11</v>
      </c>
      <c r="K329" s="49">
        <v>0</v>
      </c>
      <c r="L329" s="40"/>
      <c r="M329" s="40"/>
      <c r="N329" s="40"/>
      <c r="O329" s="40"/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</row>
    <row r="330" spans="1:26" ht="15.75" x14ac:dyDescent="0.25">
      <c r="A330" s="38">
        <v>46008</v>
      </c>
      <c r="B330" s="38">
        <v>46008</v>
      </c>
      <c r="C330" s="39" t="s">
        <v>11</v>
      </c>
      <c r="D330" s="39" t="s">
        <v>280</v>
      </c>
      <c r="E330" s="39" t="s">
        <v>781</v>
      </c>
      <c r="F330" s="133" t="s">
        <v>5</v>
      </c>
      <c r="G330" s="134">
        <v>2350</v>
      </c>
      <c r="H330" s="128">
        <f t="shared" si="8"/>
        <v>94000</v>
      </c>
      <c r="I330" s="53">
        <v>0</v>
      </c>
      <c r="J330" s="55">
        <v>0</v>
      </c>
      <c r="K330" s="49">
        <v>40</v>
      </c>
      <c r="L330" s="40"/>
      <c r="M330" s="40"/>
      <c r="N330" s="40"/>
      <c r="O330" s="40"/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</row>
    <row r="331" spans="1:26" ht="15.75" x14ac:dyDescent="0.25">
      <c r="A331" s="38">
        <v>46008</v>
      </c>
      <c r="B331" s="38">
        <v>46008</v>
      </c>
      <c r="C331" s="39" t="s">
        <v>11</v>
      </c>
      <c r="D331" s="39" t="s">
        <v>281</v>
      </c>
      <c r="E331" s="39" t="s">
        <v>782</v>
      </c>
      <c r="F331" s="130" t="s">
        <v>1230</v>
      </c>
      <c r="G331" s="132">
        <v>245.44</v>
      </c>
      <c r="H331" s="128">
        <f t="shared" ref="H331:H394" si="9">K331*G331</f>
        <v>3436.16</v>
      </c>
      <c r="I331" s="53">
        <v>0</v>
      </c>
      <c r="J331" s="55">
        <v>0</v>
      </c>
      <c r="K331" s="49">
        <v>14</v>
      </c>
      <c r="L331" s="40"/>
      <c r="M331" s="40"/>
      <c r="N331" s="40"/>
      <c r="O331" s="40"/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</row>
    <row r="332" spans="1:26" ht="15.75" x14ac:dyDescent="0.25">
      <c r="A332" s="38">
        <v>46008</v>
      </c>
      <c r="B332" s="38">
        <v>46008</v>
      </c>
      <c r="C332" s="39" t="s">
        <v>11</v>
      </c>
      <c r="D332" s="39" t="s">
        <v>282</v>
      </c>
      <c r="E332" s="39" t="s">
        <v>783</v>
      </c>
      <c r="F332" s="130" t="s">
        <v>5</v>
      </c>
      <c r="G332" s="132">
        <v>1015</v>
      </c>
      <c r="H332" s="128">
        <f t="shared" si="9"/>
        <v>185745</v>
      </c>
      <c r="I332" s="53">
        <v>0</v>
      </c>
      <c r="J332" s="55">
        <v>0</v>
      </c>
      <c r="K332" s="49">
        <v>183</v>
      </c>
      <c r="L332" s="40"/>
      <c r="M332" s="40"/>
      <c r="N332" s="40"/>
      <c r="O332" s="40"/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</row>
    <row r="333" spans="1:26" ht="15.75" x14ac:dyDescent="0.25">
      <c r="A333" s="38">
        <v>46008</v>
      </c>
      <c r="B333" s="38">
        <v>46008</v>
      </c>
      <c r="C333" s="39" t="s">
        <v>11</v>
      </c>
      <c r="D333" s="39" t="s">
        <v>283</v>
      </c>
      <c r="E333" s="39" t="s">
        <v>784</v>
      </c>
      <c r="F333" s="130" t="s">
        <v>1234</v>
      </c>
      <c r="G333" s="132">
        <v>218.3</v>
      </c>
      <c r="H333" s="128">
        <f t="shared" si="9"/>
        <v>4802.6000000000004</v>
      </c>
      <c r="I333" s="53">
        <v>0</v>
      </c>
      <c r="J333" s="55">
        <v>19</v>
      </c>
      <c r="K333" s="49">
        <v>22</v>
      </c>
      <c r="L333" s="40"/>
      <c r="M333" s="40"/>
      <c r="N333" s="40"/>
      <c r="O333" s="40"/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</row>
    <row r="334" spans="1:26" ht="15.75" x14ac:dyDescent="0.25">
      <c r="A334" s="38">
        <v>46008</v>
      </c>
      <c r="B334" s="38">
        <v>46008</v>
      </c>
      <c r="C334" s="39" t="s">
        <v>11</v>
      </c>
      <c r="D334" s="39" t="s">
        <v>284</v>
      </c>
      <c r="E334" s="39" t="s">
        <v>785</v>
      </c>
      <c r="F334" s="130" t="s">
        <v>1235</v>
      </c>
      <c r="G334" s="132">
        <v>312.7</v>
      </c>
      <c r="H334" s="128">
        <f t="shared" si="9"/>
        <v>28768.399999999998</v>
      </c>
      <c r="I334" s="53">
        <v>0</v>
      </c>
      <c r="J334" s="55">
        <v>4</v>
      </c>
      <c r="K334" s="49">
        <v>92</v>
      </c>
      <c r="L334" s="40"/>
      <c r="M334" s="40"/>
      <c r="N334" s="40"/>
      <c r="O334" s="40"/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</row>
    <row r="335" spans="1:26" ht="15.75" x14ac:dyDescent="0.25">
      <c r="A335" s="38">
        <v>46008</v>
      </c>
      <c r="B335" s="38">
        <v>46008</v>
      </c>
      <c r="C335" s="39" t="s">
        <v>11</v>
      </c>
      <c r="D335" s="39" t="s">
        <v>285</v>
      </c>
      <c r="E335" s="39" t="s">
        <v>786</v>
      </c>
      <c r="F335" s="130" t="s">
        <v>5</v>
      </c>
      <c r="G335" s="132">
        <v>64.400000000000006</v>
      </c>
      <c r="H335" s="128">
        <f t="shared" si="9"/>
        <v>11398.800000000001</v>
      </c>
      <c r="I335" s="53">
        <v>0</v>
      </c>
      <c r="J335" s="55">
        <v>0</v>
      </c>
      <c r="K335" s="49">
        <v>177</v>
      </c>
      <c r="L335" s="40"/>
      <c r="M335" s="40"/>
      <c r="N335" s="40"/>
      <c r="O335" s="40"/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</row>
    <row r="336" spans="1:26" ht="15.75" x14ac:dyDescent="0.25">
      <c r="A336" s="38">
        <v>46008</v>
      </c>
      <c r="B336" s="38">
        <v>46008</v>
      </c>
      <c r="C336" s="39" t="s">
        <v>11</v>
      </c>
      <c r="D336" s="39" t="s">
        <v>286</v>
      </c>
      <c r="E336" s="39" t="s">
        <v>787</v>
      </c>
      <c r="F336" s="130" t="s">
        <v>1225</v>
      </c>
      <c r="G336" s="132">
        <v>227.74</v>
      </c>
      <c r="H336" s="128">
        <f t="shared" si="9"/>
        <v>12297.960000000001</v>
      </c>
      <c r="I336" s="53">
        <v>0</v>
      </c>
      <c r="J336" s="55">
        <v>0</v>
      </c>
      <c r="K336" s="49">
        <v>54</v>
      </c>
      <c r="L336" s="40"/>
      <c r="M336" s="40"/>
      <c r="N336" s="40"/>
      <c r="O336" s="40"/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</row>
    <row r="337" spans="1:26" ht="15.75" x14ac:dyDescent="0.25">
      <c r="A337" s="38">
        <v>46008</v>
      </c>
      <c r="B337" s="38">
        <v>46008</v>
      </c>
      <c r="C337" s="39" t="s">
        <v>11</v>
      </c>
      <c r="D337" s="39" t="s">
        <v>287</v>
      </c>
      <c r="E337" s="39" t="s">
        <v>788</v>
      </c>
      <c r="F337" s="130" t="s">
        <v>5</v>
      </c>
      <c r="G337" s="132">
        <v>217</v>
      </c>
      <c r="H337" s="128">
        <f t="shared" si="9"/>
        <v>0</v>
      </c>
      <c r="I337" s="53">
        <v>0</v>
      </c>
      <c r="J337" s="55">
        <v>1</v>
      </c>
      <c r="K337" s="49">
        <v>0</v>
      </c>
      <c r="L337" s="40"/>
      <c r="M337" s="40"/>
      <c r="N337" s="40"/>
      <c r="O337" s="40"/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</row>
    <row r="338" spans="1:26" ht="15.75" x14ac:dyDescent="0.25">
      <c r="A338" s="38">
        <v>46008</v>
      </c>
      <c r="B338" s="38">
        <v>46008</v>
      </c>
      <c r="C338" s="39" t="s">
        <v>11</v>
      </c>
      <c r="D338" s="39" t="s">
        <v>288</v>
      </c>
      <c r="E338" s="39" t="s">
        <v>789</v>
      </c>
      <c r="F338" s="130" t="s">
        <v>5</v>
      </c>
      <c r="G338" s="132">
        <v>646.75</v>
      </c>
      <c r="H338" s="128">
        <f t="shared" si="9"/>
        <v>16168.75</v>
      </c>
      <c r="I338" s="53">
        <v>0</v>
      </c>
      <c r="J338" s="55">
        <v>0</v>
      </c>
      <c r="K338" s="49">
        <v>25</v>
      </c>
      <c r="L338" s="40"/>
      <c r="M338" s="40"/>
      <c r="N338" s="40"/>
      <c r="O338" s="40"/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</row>
    <row r="339" spans="1:26" ht="15.75" x14ac:dyDescent="0.25">
      <c r="A339" s="38">
        <v>46008</v>
      </c>
      <c r="B339" s="38">
        <v>46008</v>
      </c>
      <c r="C339" s="39" t="s">
        <v>11</v>
      </c>
      <c r="D339" s="39" t="s">
        <v>289</v>
      </c>
      <c r="E339" s="39" t="s">
        <v>790</v>
      </c>
      <c r="F339" s="130" t="s">
        <v>5</v>
      </c>
      <c r="G339" s="132">
        <v>1250</v>
      </c>
      <c r="H339" s="128">
        <f t="shared" si="9"/>
        <v>0</v>
      </c>
      <c r="I339" s="53">
        <v>0</v>
      </c>
      <c r="J339" s="55">
        <v>0</v>
      </c>
      <c r="K339" s="49">
        <v>0</v>
      </c>
      <c r="L339" s="40"/>
      <c r="M339" s="40"/>
      <c r="N339" s="40"/>
      <c r="O339" s="40"/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</row>
    <row r="340" spans="1:26" ht="15.75" x14ac:dyDescent="0.25">
      <c r="A340" s="38">
        <v>46008</v>
      </c>
      <c r="B340" s="38">
        <v>46008</v>
      </c>
      <c r="C340" s="39" t="s">
        <v>11</v>
      </c>
      <c r="D340" s="39" t="s">
        <v>290</v>
      </c>
      <c r="E340" s="39" t="s">
        <v>791</v>
      </c>
      <c r="F340" s="130" t="s">
        <v>5</v>
      </c>
      <c r="G340" s="132">
        <v>3636</v>
      </c>
      <c r="H340" s="128">
        <f t="shared" si="9"/>
        <v>18180</v>
      </c>
      <c r="I340" s="53">
        <v>0</v>
      </c>
      <c r="J340" s="55">
        <v>0</v>
      </c>
      <c r="K340" s="49">
        <v>5</v>
      </c>
      <c r="L340" s="40"/>
      <c r="M340" s="40"/>
      <c r="N340" s="40"/>
      <c r="O340" s="40"/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</row>
    <row r="341" spans="1:26" ht="15.75" x14ac:dyDescent="0.25">
      <c r="A341" s="38">
        <v>46008</v>
      </c>
      <c r="B341" s="38">
        <v>46008</v>
      </c>
      <c r="C341" s="39" t="s">
        <v>11</v>
      </c>
      <c r="D341" s="39" t="s">
        <v>291</v>
      </c>
      <c r="E341" s="39" t="s">
        <v>792</v>
      </c>
      <c r="F341" s="130" t="s">
        <v>5</v>
      </c>
      <c r="G341" s="132">
        <v>1520</v>
      </c>
      <c r="H341" s="128">
        <f t="shared" si="9"/>
        <v>30400</v>
      </c>
      <c r="I341" s="53">
        <v>0</v>
      </c>
      <c r="J341" s="55">
        <v>2</v>
      </c>
      <c r="K341" s="49">
        <v>20</v>
      </c>
      <c r="L341" s="40"/>
      <c r="M341" s="40"/>
      <c r="N341" s="40"/>
      <c r="O341" s="40"/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</row>
    <row r="342" spans="1:26" ht="15.75" x14ac:dyDescent="0.25">
      <c r="A342" s="38">
        <v>46008</v>
      </c>
      <c r="B342" s="38">
        <v>46008</v>
      </c>
      <c r="C342" s="39" t="s">
        <v>11</v>
      </c>
      <c r="D342" s="39" t="s">
        <v>292</v>
      </c>
      <c r="E342" s="39" t="s">
        <v>793</v>
      </c>
      <c r="F342" s="130" t="s">
        <v>5</v>
      </c>
      <c r="G342" s="132">
        <v>3336</v>
      </c>
      <c r="H342" s="128">
        <f t="shared" si="9"/>
        <v>73392</v>
      </c>
      <c r="I342" s="53">
        <v>0</v>
      </c>
      <c r="J342" s="55">
        <v>0</v>
      </c>
      <c r="K342" s="49">
        <v>22</v>
      </c>
      <c r="L342" s="40"/>
      <c r="M342" s="40"/>
      <c r="N342" s="40"/>
      <c r="O342" s="40"/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</row>
    <row r="343" spans="1:26" ht="15.75" x14ac:dyDescent="0.25">
      <c r="A343" s="38">
        <v>46008</v>
      </c>
      <c r="B343" s="38">
        <v>46008</v>
      </c>
      <c r="C343" s="39" t="s">
        <v>11</v>
      </c>
      <c r="D343" s="39" t="s">
        <v>293</v>
      </c>
      <c r="E343" s="39" t="s">
        <v>794</v>
      </c>
      <c r="F343" s="130" t="s">
        <v>5</v>
      </c>
      <c r="G343" s="132">
        <v>472</v>
      </c>
      <c r="H343" s="128">
        <f t="shared" si="9"/>
        <v>4720</v>
      </c>
      <c r="I343" s="53">
        <v>0</v>
      </c>
      <c r="J343" s="55">
        <v>0</v>
      </c>
      <c r="K343" s="49">
        <v>10</v>
      </c>
      <c r="L343" s="40"/>
      <c r="M343" s="40"/>
      <c r="N343" s="40"/>
      <c r="O343" s="40"/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</row>
    <row r="344" spans="1:26" ht="15.75" x14ac:dyDescent="0.25">
      <c r="A344" s="38">
        <v>46008</v>
      </c>
      <c r="B344" s="38">
        <v>46008</v>
      </c>
      <c r="C344" s="39" t="s">
        <v>11</v>
      </c>
      <c r="D344" s="39" t="s">
        <v>294</v>
      </c>
      <c r="E344" s="39" t="s">
        <v>795</v>
      </c>
      <c r="F344" s="130" t="s">
        <v>5</v>
      </c>
      <c r="G344" s="132">
        <v>42.47</v>
      </c>
      <c r="H344" s="128">
        <f t="shared" si="9"/>
        <v>42.47</v>
      </c>
      <c r="I344" s="53">
        <v>0</v>
      </c>
      <c r="J344" s="55">
        <v>0</v>
      </c>
      <c r="K344" s="49">
        <v>1</v>
      </c>
      <c r="L344" s="40"/>
      <c r="M344" s="40"/>
      <c r="N344" s="40"/>
      <c r="O344" s="40"/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</row>
    <row r="345" spans="1:26" ht="15.75" x14ac:dyDescent="0.25">
      <c r="A345" s="38">
        <v>46008</v>
      </c>
      <c r="B345" s="38">
        <v>46008</v>
      </c>
      <c r="C345" s="39" t="s">
        <v>11</v>
      </c>
      <c r="D345" s="39" t="s">
        <v>295</v>
      </c>
      <c r="E345" s="39" t="s">
        <v>796</v>
      </c>
      <c r="F345" s="130" t="s">
        <v>5</v>
      </c>
      <c r="G345" s="132">
        <v>0</v>
      </c>
      <c r="H345" s="128">
        <f t="shared" si="9"/>
        <v>0</v>
      </c>
      <c r="I345" s="53">
        <v>0</v>
      </c>
      <c r="J345" s="55">
        <v>0</v>
      </c>
      <c r="K345" s="49">
        <v>15</v>
      </c>
      <c r="L345" s="40"/>
      <c r="M345" s="40"/>
      <c r="N345" s="40"/>
      <c r="O345" s="40"/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</row>
    <row r="346" spans="1:26" ht="15.75" x14ac:dyDescent="0.25">
      <c r="A346" s="38">
        <v>46008</v>
      </c>
      <c r="B346" s="38">
        <v>46008</v>
      </c>
      <c r="C346" s="39" t="s">
        <v>11</v>
      </c>
      <c r="D346" s="39" t="s">
        <v>296</v>
      </c>
      <c r="E346" s="39" t="s">
        <v>797</v>
      </c>
      <c r="F346" s="130" t="s">
        <v>5</v>
      </c>
      <c r="G346" s="132">
        <v>146.25</v>
      </c>
      <c r="H346" s="128">
        <f t="shared" si="9"/>
        <v>1608.75</v>
      </c>
      <c r="I346" s="53">
        <v>0</v>
      </c>
      <c r="J346" s="55">
        <v>0</v>
      </c>
      <c r="K346" s="49">
        <v>11</v>
      </c>
      <c r="L346" s="40"/>
      <c r="M346" s="40"/>
      <c r="N346" s="40"/>
      <c r="O346" s="40"/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</row>
    <row r="347" spans="1:26" ht="15.75" x14ac:dyDescent="0.25">
      <c r="A347" s="38">
        <v>46008</v>
      </c>
      <c r="B347" s="38">
        <v>46008</v>
      </c>
      <c r="C347" s="39" t="s">
        <v>11</v>
      </c>
      <c r="D347" s="39" t="s">
        <v>297</v>
      </c>
      <c r="E347" s="39" t="s">
        <v>798</v>
      </c>
      <c r="F347" s="130" t="s">
        <v>1236</v>
      </c>
      <c r="G347" s="132">
        <v>410.64</v>
      </c>
      <c r="H347" s="128">
        <f t="shared" si="9"/>
        <v>3285.12</v>
      </c>
      <c r="I347" s="53">
        <v>0</v>
      </c>
      <c r="J347" s="55">
        <v>0</v>
      </c>
      <c r="K347" s="49">
        <v>8</v>
      </c>
      <c r="L347" s="40"/>
      <c r="M347" s="40"/>
      <c r="N347" s="40"/>
      <c r="O347" s="40"/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</row>
    <row r="348" spans="1:26" ht="15.75" x14ac:dyDescent="0.25">
      <c r="A348" s="38">
        <v>46008</v>
      </c>
      <c r="B348" s="38">
        <v>46008</v>
      </c>
      <c r="C348" s="39" t="s">
        <v>11</v>
      </c>
      <c r="D348" s="39" t="s">
        <v>298</v>
      </c>
      <c r="E348" s="39" t="s">
        <v>799</v>
      </c>
      <c r="F348" s="130" t="s">
        <v>5</v>
      </c>
      <c r="G348" s="132">
        <v>105.02</v>
      </c>
      <c r="H348" s="128">
        <f t="shared" si="9"/>
        <v>3885.74</v>
      </c>
      <c r="I348" s="53">
        <v>0</v>
      </c>
      <c r="J348" s="55">
        <v>0</v>
      </c>
      <c r="K348" s="49">
        <v>37</v>
      </c>
      <c r="L348" s="40"/>
      <c r="M348" s="40"/>
      <c r="N348" s="40"/>
      <c r="O348" s="40"/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</row>
    <row r="349" spans="1:26" ht="15.75" x14ac:dyDescent="0.25">
      <c r="A349" s="38">
        <v>46008</v>
      </c>
      <c r="B349" s="38">
        <v>46008</v>
      </c>
      <c r="C349" s="39" t="s">
        <v>11</v>
      </c>
      <c r="D349" s="39" t="s">
        <v>299</v>
      </c>
      <c r="E349" s="39" t="s">
        <v>800</v>
      </c>
      <c r="F349" s="130" t="s">
        <v>1237</v>
      </c>
      <c r="G349" s="132">
        <v>172</v>
      </c>
      <c r="H349" s="128">
        <f t="shared" si="9"/>
        <v>4988</v>
      </c>
      <c r="I349" s="53">
        <v>0</v>
      </c>
      <c r="J349" s="55">
        <v>0</v>
      </c>
      <c r="K349" s="49">
        <v>29</v>
      </c>
      <c r="L349" s="40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</row>
    <row r="350" spans="1:26" ht="15.75" x14ac:dyDescent="0.25">
      <c r="A350" s="38">
        <v>46008</v>
      </c>
      <c r="B350" s="38">
        <v>46008</v>
      </c>
      <c r="C350" s="39" t="s">
        <v>11</v>
      </c>
      <c r="D350" s="39" t="s">
        <v>300</v>
      </c>
      <c r="E350" s="39" t="s">
        <v>801</v>
      </c>
      <c r="F350" s="130" t="s">
        <v>1237</v>
      </c>
      <c r="G350" s="132">
        <v>172</v>
      </c>
      <c r="H350" s="128">
        <f t="shared" si="9"/>
        <v>5848</v>
      </c>
      <c r="I350" s="53">
        <v>0</v>
      </c>
      <c r="J350" s="55">
        <v>0</v>
      </c>
      <c r="K350" s="49">
        <v>34</v>
      </c>
      <c r="L350" s="40"/>
      <c r="M350" s="40"/>
      <c r="N350" s="40"/>
      <c r="O350" s="40"/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</row>
    <row r="351" spans="1:26" ht="15.75" x14ac:dyDescent="0.25">
      <c r="A351" s="38">
        <v>46008</v>
      </c>
      <c r="B351" s="38">
        <v>46008</v>
      </c>
      <c r="C351" s="39" t="s">
        <v>11</v>
      </c>
      <c r="D351" s="39" t="s">
        <v>301</v>
      </c>
      <c r="E351" s="39" t="s">
        <v>802</v>
      </c>
      <c r="F351" s="130" t="s">
        <v>1237</v>
      </c>
      <c r="G351" s="132">
        <v>172</v>
      </c>
      <c r="H351" s="128">
        <f t="shared" si="9"/>
        <v>8256</v>
      </c>
      <c r="I351" s="53">
        <v>0</v>
      </c>
      <c r="J351" s="55">
        <v>0</v>
      </c>
      <c r="K351" s="49">
        <v>48</v>
      </c>
      <c r="L351" s="40"/>
      <c r="M351" s="40"/>
      <c r="N351" s="40"/>
      <c r="O351" s="40"/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</row>
    <row r="352" spans="1:26" ht="15.75" x14ac:dyDescent="0.25">
      <c r="A352" s="38">
        <v>46008</v>
      </c>
      <c r="B352" s="38">
        <v>46008</v>
      </c>
      <c r="C352" s="39" t="s">
        <v>11</v>
      </c>
      <c r="D352" s="39" t="s">
        <v>302</v>
      </c>
      <c r="E352" s="39" t="s">
        <v>803</v>
      </c>
      <c r="F352" s="130" t="s">
        <v>1237</v>
      </c>
      <c r="G352" s="132">
        <v>172.5</v>
      </c>
      <c r="H352" s="128">
        <f t="shared" si="9"/>
        <v>7935</v>
      </c>
      <c r="I352" s="53">
        <v>0</v>
      </c>
      <c r="J352" s="55">
        <v>0</v>
      </c>
      <c r="K352" s="49">
        <v>46</v>
      </c>
      <c r="L352" s="40"/>
      <c r="M352" s="40"/>
      <c r="N352" s="40"/>
      <c r="O352" s="40"/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</row>
    <row r="353" spans="1:26" ht="15.75" x14ac:dyDescent="0.25">
      <c r="A353" s="38">
        <v>46008</v>
      </c>
      <c r="B353" s="38">
        <v>46008</v>
      </c>
      <c r="C353" s="39" t="s">
        <v>11</v>
      </c>
      <c r="D353" s="39" t="s">
        <v>303</v>
      </c>
      <c r="E353" s="39" t="s">
        <v>804</v>
      </c>
      <c r="F353" s="130" t="s">
        <v>1237</v>
      </c>
      <c r="G353" s="132">
        <v>172</v>
      </c>
      <c r="H353" s="128">
        <f t="shared" si="9"/>
        <v>2752</v>
      </c>
      <c r="I353" s="53">
        <v>0</v>
      </c>
      <c r="J353" s="55">
        <v>0</v>
      </c>
      <c r="K353" s="49">
        <v>16</v>
      </c>
      <c r="L353" s="40"/>
      <c r="M353" s="40"/>
      <c r="N353" s="40"/>
      <c r="O353" s="40"/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</row>
    <row r="354" spans="1:26" ht="15.75" x14ac:dyDescent="0.25">
      <c r="A354" s="38">
        <v>46008</v>
      </c>
      <c r="B354" s="38">
        <v>46008</v>
      </c>
      <c r="C354" s="39" t="s">
        <v>11</v>
      </c>
      <c r="D354" s="39" t="s">
        <v>304</v>
      </c>
      <c r="E354" s="39" t="s">
        <v>805</v>
      </c>
      <c r="F354" s="130" t="s">
        <v>1237</v>
      </c>
      <c r="G354" s="132">
        <v>172.5</v>
      </c>
      <c r="H354" s="128">
        <f t="shared" si="9"/>
        <v>3967.5</v>
      </c>
      <c r="I354" s="53">
        <v>0</v>
      </c>
      <c r="J354" s="55">
        <v>0</v>
      </c>
      <c r="K354" s="49">
        <v>23</v>
      </c>
      <c r="L354" s="40"/>
      <c r="M354" s="40"/>
      <c r="N354" s="40"/>
      <c r="O354" s="40"/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</row>
    <row r="355" spans="1:26" ht="15.75" x14ac:dyDescent="0.25">
      <c r="A355" s="38">
        <v>46008</v>
      </c>
      <c r="B355" s="38">
        <v>46008</v>
      </c>
      <c r="C355" s="39" t="s">
        <v>11</v>
      </c>
      <c r="D355" s="39" t="s">
        <v>305</v>
      </c>
      <c r="E355" s="39" t="s">
        <v>806</v>
      </c>
      <c r="F355" s="130" t="s">
        <v>1237</v>
      </c>
      <c r="G355" s="132">
        <v>172.5</v>
      </c>
      <c r="H355" s="128">
        <f t="shared" si="9"/>
        <v>852495</v>
      </c>
      <c r="I355" s="53">
        <v>0</v>
      </c>
      <c r="J355" s="55">
        <v>0</v>
      </c>
      <c r="K355" s="49">
        <v>4942</v>
      </c>
      <c r="L355" s="40"/>
      <c r="M355" s="40"/>
      <c r="N355" s="40"/>
      <c r="O355" s="40"/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</row>
    <row r="356" spans="1:26" ht="15.75" x14ac:dyDescent="0.25">
      <c r="A356" s="38">
        <v>46008</v>
      </c>
      <c r="B356" s="38">
        <v>46008</v>
      </c>
      <c r="C356" s="39" t="s">
        <v>11</v>
      </c>
      <c r="D356" s="39" t="s">
        <v>306</v>
      </c>
      <c r="E356" s="39" t="s">
        <v>807</v>
      </c>
      <c r="F356" s="130" t="s">
        <v>5</v>
      </c>
      <c r="G356" s="132">
        <v>2.7222599999999999</v>
      </c>
      <c r="H356" s="128">
        <f t="shared" si="9"/>
        <v>2730.4267799999998</v>
      </c>
      <c r="I356" s="53">
        <v>0</v>
      </c>
      <c r="J356" s="55">
        <v>0</v>
      </c>
      <c r="K356" s="49">
        <v>1003</v>
      </c>
      <c r="L356" s="40"/>
      <c r="M356" s="40"/>
      <c r="N356" s="40"/>
      <c r="O356" s="40"/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</row>
    <row r="357" spans="1:26" ht="15.75" x14ac:dyDescent="0.25">
      <c r="A357" s="38">
        <v>46008</v>
      </c>
      <c r="B357" s="38">
        <v>46008</v>
      </c>
      <c r="C357" s="39" t="s">
        <v>11</v>
      </c>
      <c r="D357" s="39" t="s">
        <v>307</v>
      </c>
      <c r="E357" s="39" t="s">
        <v>808</v>
      </c>
      <c r="F357" s="130" t="s">
        <v>5</v>
      </c>
      <c r="G357" s="132">
        <v>12.63</v>
      </c>
      <c r="H357" s="128">
        <f t="shared" si="9"/>
        <v>14132.970000000001</v>
      </c>
      <c r="I357" s="53">
        <v>0</v>
      </c>
      <c r="J357" s="55">
        <v>0</v>
      </c>
      <c r="K357" s="49">
        <v>1119</v>
      </c>
      <c r="L357" s="40"/>
      <c r="M357" s="40"/>
      <c r="N357" s="40"/>
      <c r="O357" s="40"/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</row>
    <row r="358" spans="1:26" ht="15.75" x14ac:dyDescent="0.25">
      <c r="A358" s="38">
        <v>46008</v>
      </c>
      <c r="B358" s="38">
        <v>46008</v>
      </c>
      <c r="C358" s="39" t="s">
        <v>11</v>
      </c>
      <c r="D358" s="39" t="s">
        <v>308</v>
      </c>
      <c r="E358" s="39" t="s">
        <v>809</v>
      </c>
      <c r="F358" s="130" t="s">
        <v>5</v>
      </c>
      <c r="G358" s="132">
        <v>12.63</v>
      </c>
      <c r="H358" s="128">
        <f t="shared" si="9"/>
        <v>0</v>
      </c>
      <c r="I358" s="53">
        <v>0</v>
      </c>
      <c r="J358" s="55">
        <v>0</v>
      </c>
      <c r="K358" s="49">
        <v>0</v>
      </c>
      <c r="L358" s="40"/>
      <c r="M358" s="40"/>
      <c r="N358" s="40"/>
      <c r="O358" s="40"/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</row>
    <row r="359" spans="1:26" ht="15.75" x14ac:dyDescent="0.25">
      <c r="A359" s="38">
        <v>46008</v>
      </c>
      <c r="B359" s="38">
        <v>46008</v>
      </c>
      <c r="C359" s="39" t="s">
        <v>11</v>
      </c>
      <c r="D359" s="39" t="s">
        <v>309</v>
      </c>
      <c r="E359" s="39" t="s">
        <v>810</v>
      </c>
      <c r="F359" s="130" t="s">
        <v>5</v>
      </c>
      <c r="G359" s="132">
        <v>77.88</v>
      </c>
      <c r="H359" s="128">
        <f t="shared" si="9"/>
        <v>389.4</v>
      </c>
      <c r="I359" s="53">
        <v>0</v>
      </c>
      <c r="J359" s="55">
        <v>0</v>
      </c>
      <c r="K359" s="49">
        <v>5</v>
      </c>
      <c r="L359" s="40"/>
      <c r="M359" s="40"/>
      <c r="N359" s="40"/>
      <c r="O359" s="40"/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</row>
    <row r="360" spans="1:26" ht="15.75" x14ac:dyDescent="0.25">
      <c r="A360" s="38">
        <v>46008</v>
      </c>
      <c r="B360" s="38">
        <v>46008</v>
      </c>
      <c r="C360" s="39" t="s">
        <v>11</v>
      </c>
      <c r="D360" s="39" t="s">
        <v>310</v>
      </c>
      <c r="E360" s="39" t="s">
        <v>811</v>
      </c>
      <c r="F360" s="130" t="s">
        <v>5</v>
      </c>
      <c r="G360" s="132">
        <v>52.5</v>
      </c>
      <c r="H360" s="128">
        <f t="shared" si="9"/>
        <v>11497.5</v>
      </c>
      <c r="I360" s="53">
        <v>0</v>
      </c>
      <c r="J360" s="55">
        <v>0</v>
      </c>
      <c r="K360" s="49">
        <v>219</v>
      </c>
      <c r="L360" s="40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</row>
    <row r="361" spans="1:26" ht="15.75" x14ac:dyDescent="0.25">
      <c r="A361" s="38">
        <v>46008</v>
      </c>
      <c r="B361" s="38">
        <v>46008</v>
      </c>
      <c r="C361" s="39" t="s">
        <v>11</v>
      </c>
      <c r="D361" s="39" t="s">
        <v>311</v>
      </c>
      <c r="E361" s="39" t="s">
        <v>812</v>
      </c>
      <c r="F361" s="130" t="s">
        <v>5</v>
      </c>
      <c r="G361" s="132">
        <v>28.32</v>
      </c>
      <c r="H361" s="128">
        <f t="shared" si="9"/>
        <v>5380.8</v>
      </c>
      <c r="I361" s="53">
        <v>0</v>
      </c>
      <c r="J361" s="55">
        <v>10</v>
      </c>
      <c r="K361" s="49">
        <v>190</v>
      </c>
      <c r="L361" s="40"/>
      <c r="M361" s="40"/>
      <c r="N361" s="40"/>
      <c r="O361" s="40"/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</row>
    <row r="362" spans="1:26" ht="15.75" x14ac:dyDescent="0.25">
      <c r="A362" s="38">
        <v>46008</v>
      </c>
      <c r="B362" s="38">
        <v>46008</v>
      </c>
      <c r="C362" s="39" t="s">
        <v>11</v>
      </c>
      <c r="D362" s="39" t="s">
        <v>312</v>
      </c>
      <c r="E362" s="39" t="s">
        <v>813</v>
      </c>
      <c r="F362" s="130" t="s">
        <v>5</v>
      </c>
      <c r="G362" s="132">
        <v>295</v>
      </c>
      <c r="H362" s="128">
        <f t="shared" si="9"/>
        <v>3245</v>
      </c>
      <c r="I362" s="53">
        <v>0</v>
      </c>
      <c r="J362" s="55">
        <v>5</v>
      </c>
      <c r="K362" s="49">
        <v>11</v>
      </c>
      <c r="L362" s="40"/>
      <c r="M362" s="40"/>
      <c r="N362" s="40"/>
      <c r="O362" s="40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</row>
    <row r="363" spans="1:26" ht="15.75" x14ac:dyDescent="0.25">
      <c r="A363" s="38">
        <v>46008</v>
      </c>
      <c r="B363" s="38">
        <v>46008</v>
      </c>
      <c r="C363" s="39" t="s">
        <v>11</v>
      </c>
      <c r="D363" s="39" t="s">
        <v>313</v>
      </c>
      <c r="E363" s="39" t="s">
        <v>814</v>
      </c>
      <c r="F363" s="130" t="s">
        <v>5</v>
      </c>
      <c r="G363" s="132">
        <v>241.53</v>
      </c>
      <c r="H363" s="128">
        <f t="shared" si="9"/>
        <v>3079.5075000000002</v>
      </c>
      <c r="I363" s="53">
        <v>0</v>
      </c>
      <c r="J363" s="55">
        <v>0</v>
      </c>
      <c r="K363" s="49">
        <v>12.75</v>
      </c>
      <c r="L363" s="40"/>
      <c r="M363" s="40"/>
      <c r="N363" s="40"/>
      <c r="O363" s="40"/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</row>
    <row r="364" spans="1:26" ht="15.75" x14ac:dyDescent="0.25">
      <c r="A364" s="38">
        <v>46008</v>
      </c>
      <c r="B364" s="38">
        <v>46008</v>
      </c>
      <c r="C364" s="39" t="s">
        <v>11</v>
      </c>
      <c r="D364" s="39" t="s">
        <v>314</v>
      </c>
      <c r="E364" s="39" t="s">
        <v>815</v>
      </c>
      <c r="F364" s="130" t="s">
        <v>19</v>
      </c>
      <c r="G364" s="132">
        <v>5900</v>
      </c>
      <c r="H364" s="128">
        <f t="shared" si="9"/>
        <v>82600</v>
      </c>
      <c r="I364" s="53">
        <v>0</v>
      </c>
      <c r="J364" s="55">
        <v>0</v>
      </c>
      <c r="K364" s="49">
        <v>14</v>
      </c>
      <c r="L364" s="40"/>
      <c r="M364" s="40"/>
      <c r="N364" s="40"/>
      <c r="O364" s="40"/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</row>
    <row r="365" spans="1:26" ht="15.75" x14ac:dyDescent="0.25">
      <c r="A365" s="38">
        <v>46008</v>
      </c>
      <c r="B365" s="38">
        <v>46008</v>
      </c>
      <c r="C365" s="39" t="s">
        <v>11</v>
      </c>
      <c r="D365" s="39" t="s">
        <v>315</v>
      </c>
      <c r="E365" s="39" t="s">
        <v>816</v>
      </c>
      <c r="F365" s="130" t="s">
        <v>1238</v>
      </c>
      <c r="G365" s="132">
        <v>531</v>
      </c>
      <c r="H365" s="128">
        <f t="shared" si="9"/>
        <v>28143</v>
      </c>
      <c r="I365" s="53">
        <v>0</v>
      </c>
      <c r="J365" s="55">
        <v>1</v>
      </c>
      <c r="K365" s="49">
        <v>53</v>
      </c>
      <c r="L365" s="40"/>
      <c r="M365" s="40"/>
      <c r="N365" s="40"/>
      <c r="O365" s="40"/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</row>
    <row r="366" spans="1:26" ht="15.75" x14ac:dyDescent="0.25">
      <c r="A366" s="38">
        <v>46008</v>
      </c>
      <c r="B366" s="38">
        <v>46008</v>
      </c>
      <c r="C366" s="39" t="s">
        <v>11</v>
      </c>
      <c r="D366" s="39" t="s">
        <v>316</v>
      </c>
      <c r="E366" s="39" t="s">
        <v>817</v>
      </c>
      <c r="F366" s="130" t="s">
        <v>5</v>
      </c>
      <c r="G366" s="132">
        <v>11.51</v>
      </c>
      <c r="H366" s="128">
        <f t="shared" si="9"/>
        <v>356.81</v>
      </c>
      <c r="I366" s="53">
        <v>0</v>
      </c>
      <c r="J366" s="55">
        <v>0</v>
      </c>
      <c r="K366" s="49">
        <v>31</v>
      </c>
      <c r="L366" s="40"/>
      <c r="M366" s="40"/>
      <c r="N366" s="40"/>
      <c r="O366" s="40"/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</row>
    <row r="367" spans="1:26" ht="15.75" x14ac:dyDescent="0.25">
      <c r="A367" s="38">
        <v>46008</v>
      </c>
      <c r="B367" s="38">
        <v>46008</v>
      </c>
      <c r="C367" s="39" t="s">
        <v>11</v>
      </c>
      <c r="D367" s="39" t="s">
        <v>317</v>
      </c>
      <c r="E367" s="39" t="s">
        <v>818</v>
      </c>
      <c r="F367" s="130" t="s">
        <v>1223</v>
      </c>
      <c r="G367" s="132">
        <v>41.3</v>
      </c>
      <c r="H367" s="128">
        <f t="shared" si="9"/>
        <v>1115.0999999999999</v>
      </c>
      <c r="I367" s="53">
        <v>0</v>
      </c>
      <c r="J367" s="55">
        <v>0</v>
      </c>
      <c r="K367" s="49">
        <v>27</v>
      </c>
      <c r="L367" s="40"/>
      <c r="M367" s="40"/>
      <c r="N367" s="40"/>
      <c r="O367" s="40"/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</row>
    <row r="368" spans="1:26" ht="15.75" x14ac:dyDescent="0.25">
      <c r="A368" s="38">
        <v>46008</v>
      </c>
      <c r="B368" s="38">
        <v>46008</v>
      </c>
      <c r="C368" s="39" t="s">
        <v>11</v>
      </c>
      <c r="D368" s="39" t="s">
        <v>318</v>
      </c>
      <c r="E368" s="39" t="s">
        <v>819</v>
      </c>
      <c r="F368" s="130" t="s">
        <v>5</v>
      </c>
      <c r="G368" s="132">
        <v>619.5</v>
      </c>
      <c r="H368" s="128">
        <f t="shared" si="9"/>
        <v>5575.5</v>
      </c>
      <c r="I368" s="53">
        <v>0</v>
      </c>
      <c r="J368" s="55">
        <v>1</v>
      </c>
      <c r="K368" s="49">
        <v>9</v>
      </c>
      <c r="L368" s="40"/>
      <c r="M368" s="40"/>
      <c r="N368" s="40"/>
      <c r="O368" s="40"/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</row>
    <row r="369" spans="1:26" ht="15.75" x14ac:dyDescent="0.25">
      <c r="A369" s="38">
        <v>46008</v>
      </c>
      <c r="B369" s="38">
        <v>46008</v>
      </c>
      <c r="C369" s="39" t="s">
        <v>11</v>
      </c>
      <c r="D369" s="39" t="s">
        <v>319</v>
      </c>
      <c r="E369" s="39" t="s">
        <v>820</v>
      </c>
      <c r="F369" s="130" t="s">
        <v>1221</v>
      </c>
      <c r="G369" s="132">
        <v>476</v>
      </c>
      <c r="H369" s="128">
        <f t="shared" si="9"/>
        <v>17612</v>
      </c>
      <c r="I369" s="53">
        <v>0</v>
      </c>
      <c r="J369" s="55">
        <v>0</v>
      </c>
      <c r="K369" s="49">
        <v>37</v>
      </c>
      <c r="L369" s="40"/>
      <c r="M369" s="40"/>
      <c r="N369" s="40"/>
      <c r="O369" s="40"/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</row>
    <row r="370" spans="1:26" ht="15.75" x14ac:dyDescent="0.25">
      <c r="A370" s="38">
        <v>46008</v>
      </c>
      <c r="B370" s="38">
        <v>46008</v>
      </c>
      <c r="C370" s="39" t="s">
        <v>11</v>
      </c>
      <c r="D370" s="39" t="s">
        <v>320</v>
      </c>
      <c r="E370" s="39" t="s">
        <v>821</v>
      </c>
      <c r="F370" s="130" t="s">
        <v>5</v>
      </c>
      <c r="G370" s="132">
        <v>180</v>
      </c>
      <c r="H370" s="128">
        <f t="shared" si="9"/>
        <v>5760</v>
      </c>
      <c r="I370" s="53">
        <v>0</v>
      </c>
      <c r="J370" s="55">
        <v>0</v>
      </c>
      <c r="K370" s="49">
        <v>32</v>
      </c>
      <c r="L370" s="40"/>
      <c r="M370" s="40"/>
      <c r="N370" s="40"/>
      <c r="O370" s="40"/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</row>
    <row r="371" spans="1:26" ht="15.75" x14ac:dyDescent="0.25">
      <c r="A371" s="38">
        <v>46008</v>
      </c>
      <c r="B371" s="38">
        <v>46008</v>
      </c>
      <c r="C371" s="39" t="s">
        <v>11</v>
      </c>
      <c r="D371" s="39" t="s">
        <v>321</v>
      </c>
      <c r="E371" s="39" t="s">
        <v>822</v>
      </c>
      <c r="F371" s="130" t="s">
        <v>1239</v>
      </c>
      <c r="G371" s="132">
        <v>118.64</v>
      </c>
      <c r="H371" s="128">
        <f t="shared" si="9"/>
        <v>20643.36</v>
      </c>
      <c r="I371" s="53">
        <v>0</v>
      </c>
      <c r="J371" s="55">
        <v>1</v>
      </c>
      <c r="K371" s="49">
        <v>174</v>
      </c>
      <c r="L371" s="40"/>
      <c r="M371" s="40"/>
      <c r="N371" s="40"/>
      <c r="O371" s="40"/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</row>
    <row r="372" spans="1:26" ht="15.75" x14ac:dyDescent="0.25">
      <c r="A372" s="38">
        <v>46008</v>
      </c>
      <c r="B372" s="38">
        <v>46008</v>
      </c>
      <c r="C372" s="39" t="s">
        <v>11</v>
      </c>
      <c r="D372" s="39" t="s">
        <v>322</v>
      </c>
      <c r="E372" s="39" t="s">
        <v>823</v>
      </c>
      <c r="F372" s="130" t="s">
        <v>1235</v>
      </c>
      <c r="G372" s="132">
        <v>128.62</v>
      </c>
      <c r="H372" s="128">
        <f t="shared" si="9"/>
        <v>276533</v>
      </c>
      <c r="I372" s="53">
        <v>0</v>
      </c>
      <c r="J372" s="55">
        <v>6</v>
      </c>
      <c r="K372" s="49">
        <v>2150</v>
      </c>
      <c r="L372" s="40"/>
      <c r="M372" s="40"/>
      <c r="N372" s="40"/>
      <c r="O372" s="40"/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</row>
    <row r="373" spans="1:26" ht="15.75" x14ac:dyDescent="0.25">
      <c r="A373" s="38">
        <v>46008</v>
      </c>
      <c r="B373" s="38">
        <v>46008</v>
      </c>
      <c r="C373" s="39" t="s">
        <v>11</v>
      </c>
      <c r="D373" s="39" t="s">
        <v>323</v>
      </c>
      <c r="E373" s="39" t="s">
        <v>824</v>
      </c>
      <c r="F373" s="130" t="s">
        <v>5</v>
      </c>
      <c r="G373" s="132">
        <v>5.78</v>
      </c>
      <c r="H373" s="128">
        <f t="shared" si="9"/>
        <v>80.92</v>
      </c>
      <c r="I373" s="53">
        <v>0</v>
      </c>
      <c r="J373" s="55">
        <v>155</v>
      </c>
      <c r="K373" s="49">
        <v>14</v>
      </c>
      <c r="L373" s="40"/>
      <c r="M373" s="40"/>
      <c r="N373" s="40"/>
      <c r="O373" s="40"/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</row>
    <row r="374" spans="1:26" ht="15.75" x14ac:dyDescent="0.25">
      <c r="A374" s="38">
        <v>46008</v>
      </c>
      <c r="B374" s="38">
        <v>46008</v>
      </c>
      <c r="C374" s="39" t="s">
        <v>11</v>
      </c>
      <c r="D374" s="39" t="s">
        <v>324</v>
      </c>
      <c r="E374" s="39" t="s">
        <v>825</v>
      </c>
      <c r="F374" s="130" t="s">
        <v>1222</v>
      </c>
      <c r="G374" s="132">
        <v>149.86000000000001</v>
      </c>
      <c r="H374" s="128">
        <f t="shared" si="9"/>
        <v>1049.02</v>
      </c>
      <c r="I374" s="53">
        <v>0</v>
      </c>
      <c r="J374" s="55">
        <v>1</v>
      </c>
      <c r="K374" s="49">
        <v>7</v>
      </c>
      <c r="L374" s="40"/>
      <c r="M374" s="40"/>
      <c r="N374" s="40"/>
      <c r="O374" s="40"/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</row>
    <row r="375" spans="1:26" ht="15.75" x14ac:dyDescent="0.25">
      <c r="A375" s="38">
        <v>46008</v>
      </c>
      <c r="B375" s="38">
        <v>46008</v>
      </c>
      <c r="C375" s="39" t="s">
        <v>11</v>
      </c>
      <c r="D375" s="39" t="s">
        <v>325</v>
      </c>
      <c r="E375" s="39" t="s">
        <v>826</v>
      </c>
      <c r="F375" s="130" t="s">
        <v>1240</v>
      </c>
      <c r="G375" s="132">
        <v>492</v>
      </c>
      <c r="H375" s="128">
        <f t="shared" si="9"/>
        <v>6888</v>
      </c>
      <c r="I375" s="53">
        <v>0</v>
      </c>
      <c r="J375" s="55">
        <v>0</v>
      </c>
      <c r="K375" s="49">
        <v>14</v>
      </c>
      <c r="L375" s="40"/>
      <c r="M375" s="40"/>
      <c r="N375" s="40"/>
      <c r="O375" s="40"/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</row>
    <row r="376" spans="1:26" ht="15.75" x14ac:dyDescent="0.25">
      <c r="A376" s="38">
        <v>46008</v>
      </c>
      <c r="B376" s="38">
        <v>46008</v>
      </c>
      <c r="C376" s="39" t="s">
        <v>11</v>
      </c>
      <c r="D376" s="39" t="s">
        <v>326</v>
      </c>
      <c r="E376" s="39" t="s">
        <v>827</v>
      </c>
      <c r="F376" s="130" t="s">
        <v>5</v>
      </c>
      <c r="G376" s="132">
        <v>516</v>
      </c>
      <c r="H376" s="128">
        <f t="shared" si="9"/>
        <v>9804</v>
      </c>
      <c r="I376" s="53">
        <v>0</v>
      </c>
      <c r="J376" s="55">
        <v>0</v>
      </c>
      <c r="K376" s="49">
        <v>19</v>
      </c>
      <c r="L376" s="40"/>
      <c r="M376" s="40"/>
      <c r="N376" s="40"/>
      <c r="O376" s="40"/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</row>
    <row r="377" spans="1:26" ht="15.75" x14ac:dyDescent="0.25">
      <c r="A377" s="38">
        <v>46008</v>
      </c>
      <c r="B377" s="38">
        <v>46008</v>
      </c>
      <c r="C377" s="39" t="s">
        <v>11</v>
      </c>
      <c r="D377" s="39" t="s">
        <v>327</v>
      </c>
      <c r="E377" s="39" t="s">
        <v>828</v>
      </c>
      <c r="F377" s="130" t="s">
        <v>5</v>
      </c>
      <c r="G377" s="132">
        <v>125</v>
      </c>
      <c r="H377" s="128">
        <f t="shared" si="9"/>
        <v>875</v>
      </c>
      <c r="I377" s="53">
        <v>0</v>
      </c>
      <c r="J377" s="55">
        <v>0</v>
      </c>
      <c r="K377" s="49">
        <v>7</v>
      </c>
      <c r="L377" s="40"/>
      <c r="M377" s="40"/>
      <c r="N377" s="40"/>
      <c r="O377" s="40"/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</row>
    <row r="378" spans="1:26" ht="15.75" x14ac:dyDescent="0.25">
      <c r="A378" s="38">
        <v>46008</v>
      </c>
      <c r="B378" s="38">
        <v>46008</v>
      </c>
      <c r="C378" s="39" t="s">
        <v>11</v>
      </c>
      <c r="D378" s="39" t="s">
        <v>328</v>
      </c>
      <c r="E378" s="39" t="s">
        <v>829</v>
      </c>
      <c r="F378" s="130" t="s">
        <v>5</v>
      </c>
      <c r="G378" s="132">
        <v>24.78</v>
      </c>
      <c r="H378" s="128">
        <f t="shared" si="9"/>
        <v>743.40000000000009</v>
      </c>
      <c r="I378" s="53">
        <v>0</v>
      </c>
      <c r="J378" s="55">
        <v>0</v>
      </c>
      <c r="K378" s="49">
        <v>30</v>
      </c>
      <c r="L378" s="40"/>
      <c r="M378" s="40"/>
      <c r="N378" s="40"/>
      <c r="O378" s="40"/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</row>
    <row r="379" spans="1:26" ht="15.75" x14ac:dyDescent="0.25">
      <c r="A379" s="38">
        <v>46008</v>
      </c>
      <c r="B379" s="38">
        <v>46008</v>
      </c>
      <c r="C379" s="39" t="s">
        <v>11</v>
      </c>
      <c r="D379" s="39" t="s">
        <v>329</v>
      </c>
      <c r="E379" s="39" t="s">
        <v>830</v>
      </c>
      <c r="F379" s="130" t="s">
        <v>5</v>
      </c>
      <c r="G379" s="132">
        <v>140</v>
      </c>
      <c r="H379" s="128">
        <f t="shared" si="9"/>
        <v>2940</v>
      </c>
      <c r="I379" s="53">
        <v>0</v>
      </c>
      <c r="J379" s="55">
        <v>0</v>
      </c>
      <c r="K379" s="49">
        <v>21</v>
      </c>
      <c r="L379" s="40"/>
      <c r="M379" s="40"/>
      <c r="N379" s="40"/>
      <c r="O379" s="40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</row>
    <row r="380" spans="1:26" ht="15.75" x14ac:dyDescent="0.25">
      <c r="A380" s="38">
        <v>46008</v>
      </c>
      <c r="B380" s="38">
        <v>46008</v>
      </c>
      <c r="C380" s="39" t="s">
        <v>11</v>
      </c>
      <c r="D380" s="39" t="s">
        <v>330</v>
      </c>
      <c r="E380" s="39" t="s">
        <v>831</v>
      </c>
      <c r="F380" s="130" t="s">
        <v>5</v>
      </c>
      <c r="G380" s="132">
        <v>520</v>
      </c>
      <c r="H380" s="128">
        <f t="shared" si="9"/>
        <v>6760</v>
      </c>
      <c r="I380" s="53">
        <v>0</v>
      </c>
      <c r="J380" s="55">
        <v>0</v>
      </c>
      <c r="K380" s="49">
        <v>13</v>
      </c>
      <c r="L380" s="40"/>
      <c r="M380" s="40"/>
      <c r="N380" s="40"/>
      <c r="O380" s="40"/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</row>
    <row r="381" spans="1:26" ht="15.75" x14ac:dyDescent="0.25">
      <c r="A381" s="38">
        <v>46008</v>
      </c>
      <c r="B381" s="38">
        <v>46008</v>
      </c>
      <c r="C381" s="39" t="s">
        <v>11</v>
      </c>
      <c r="D381" s="39" t="s">
        <v>331</v>
      </c>
      <c r="E381" s="39" t="s">
        <v>832</v>
      </c>
      <c r="F381" s="130" t="s">
        <v>109</v>
      </c>
      <c r="G381" s="132">
        <v>2000</v>
      </c>
      <c r="H381" s="128">
        <f t="shared" si="9"/>
        <v>18000</v>
      </c>
      <c r="I381" s="53">
        <v>0</v>
      </c>
      <c r="J381" s="55">
        <v>5</v>
      </c>
      <c r="K381" s="49">
        <v>9</v>
      </c>
      <c r="L381" s="40"/>
      <c r="M381" s="40"/>
      <c r="N381" s="40"/>
      <c r="O381" s="40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</row>
    <row r="382" spans="1:26" ht="15.75" x14ac:dyDescent="0.25">
      <c r="A382" s="38">
        <v>46008</v>
      </c>
      <c r="B382" s="38">
        <v>46008</v>
      </c>
      <c r="C382" s="39" t="s">
        <v>11</v>
      </c>
      <c r="D382" s="39" t="s">
        <v>332</v>
      </c>
      <c r="E382" s="39" t="s">
        <v>833</v>
      </c>
      <c r="F382" s="130" t="s">
        <v>5</v>
      </c>
      <c r="G382" s="132">
        <v>189</v>
      </c>
      <c r="H382" s="128">
        <f t="shared" si="9"/>
        <v>5292</v>
      </c>
      <c r="I382" s="53">
        <v>0</v>
      </c>
      <c r="J382" s="55">
        <v>0</v>
      </c>
      <c r="K382" s="49">
        <v>28</v>
      </c>
      <c r="L382" s="40"/>
      <c r="M382" s="40"/>
      <c r="N382" s="40"/>
      <c r="O382" s="40"/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</row>
    <row r="383" spans="1:26" ht="15.75" x14ac:dyDescent="0.25">
      <c r="A383" s="38">
        <v>46008</v>
      </c>
      <c r="B383" s="38">
        <v>46008</v>
      </c>
      <c r="C383" s="39" t="s">
        <v>11</v>
      </c>
      <c r="D383" s="39" t="s">
        <v>333</v>
      </c>
      <c r="E383" s="39" t="s">
        <v>834</v>
      </c>
      <c r="F383" s="130" t="s">
        <v>5</v>
      </c>
      <c r="G383" s="132">
        <v>30</v>
      </c>
      <c r="H383" s="128">
        <f t="shared" si="9"/>
        <v>630</v>
      </c>
      <c r="I383" s="53">
        <v>0</v>
      </c>
      <c r="J383" s="55">
        <v>0</v>
      </c>
      <c r="K383" s="49">
        <v>21</v>
      </c>
      <c r="L383" s="40"/>
      <c r="M383" s="40"/>
      <c r="N383" s="40"/>
      <c r="O383" s="40"/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</row>
    <row r="384" spans="1:26" ht="15.75" x14ac:dyDescent="0.25">
      <c r="A384" s="38">
        <v>46008</v>
      </c>
      <c r="B384" s="38">
        <v>46008</v>
      </c>
      <c r="C384" s="39" t="s">
        <v>11</v>
      </c>
      <c r="D384" s="39" t="s">
        <v>334</v>
      </c>
      <c r="E384" s="39" t="s">
        <v>835</v>
      </c>
      <c r="F384" s="130" t="s">
        <v>5</v>
      </c>
      <c r="G384" s="132">
        <v>117.63</v>
      </c>
      <c r="H384" s="128">
        <f t="shared" si="9"/>
        <v>3881.79</v>
      </c>
      <c r="I384" s="53">
        <v>0</v>
      </c>
      <c r="J384" s="55">
        <v>0</v>
      </c>
      <c r="K384" s="49">
        <v>33</v>
      </c>
      <c r="L384" s="40"/>
      <c r="M384" s="40"/>
      <c r="N384" s="40"/>
      <c r="O384" s="40"/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</row>
    <row r="385" spans="1:26" ht="15.75" x14ac:dyDescent="0.25">
      <c r="A385" s="38">
        <v>46008</v>
      </c>
      <c r="B385" s="38">
        <v>46008</v>
      </c>
      <c r="C385" s="39" t="s">
        <v>11</v>
      </c>
      <c r="D385" s="39" t="s">
        <v>335</v>
      </c>
      <c r="E385" s="39" t="s">
        <v>836</v>
      </c>
      <c r="F385" s="130" t="s">
        <v>5</v>
      </c>
      <c r="G385" s="132">
        <v>708</v>
      </c>
      <c r="H385" s="128">
        <f t="shared" si="9"/>
        <v>708</v>
      </c>
      <c r="I385" s="53">
        <v>0</v>
      </c>
      <c r="J385" s="55">
        <v>0</v>
      </c>
      <c r="K385" s="49">
        <v>1</v>
      </c>
      <c r="L385" s="40"/>
      <c r="M385" s="40"/>
      <c r="N385" s="40"/>
      <c r="O385" s="40"/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</row>
    <row r="386" spans="1:26" ht="15.75" x14ac:dyDescent="0.25">
      <c r="A386" s="38">
        <v>46008</v>
      </c>
      <c r="B386" s="38">
        <v>46008</v>
      </c>
      <c r="C386" s="39" t="s">
        <v>11</v>
      </c>
      <c r="D386" s="39" t="s">
        <v>336</v>
      </c>
      <c r="E386" s="39" t="s">
        <v>837</v>
      </c>
      <c r="F386" s="130" t="s">
        <v>1221</v>
      </c>
      <c r="G386" s="132">
        <v>257.24</v>
      </c>
      <c r="H386" s="128">
        <f t="shared" si="9"/>
        <v>10032.36</v>
      </c>
      <c r="I386" s="53">
        <v>0</v>
      </c>
      <c r="J386" s="55">
        <v>3</v>
      </c>
      <c r="K386" s="49">
        <v>39</v>
      </c>
      <c r="L386" s="40"/>
      <c r="M386" s="40"/>
      <c r="N386" s="40"/>
      <c r="O386" s="40"/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</row>
    <row r="387" spans="1:26" ht="15.75" x14ac:dyDescent="0.25">
      <c r="A387" s="38">
        <v>46008</v>
      </c>
      <c r="B387" s="38">
        <v>46008</v>
      </c>
      <c r="C387" s="39" t="s">
        <v>11</v>
      </c>
      <c r="D387" s="39" t="s">
        <v>337</v>
      </c>
      <c r="E387" s="39" t="s">
        <v>838</v>
      </c>
      <c r="F387" s="130" t="s">
        <v>1221</v>
      </c>
      <c r="G387" s="132">
        <v>1427.39</v>
      </c>
      <c r="H387" s="128">
        <f t="shared" si="9"/>
        <v>15701.29</v>
      </c>
      <c r="I387" s="53">
        <v>0</v>
      </c>
      <c r="J387" s="55">
        <v>0</v>
      </c>
      <c r="K387" s="49">
        <v>11</v>
      </c>
      <c r="L387" s="40"/>
      <c r="M387" s="40"/>
      <c r="N387" s="40"/>
      <c r="O387" s="40"/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</row>
    <row r="388" spans="1:26" ht="15.75" x14ac:dyDescent="0.25">
      <c r="A388" s="38">
        <v>46008</v>
      </c>
      <c r="B388" s="38">
        <v>46008</v>
      </c>
      <c r="C388" s="39" t="s">
        <v>11</v>
      </c>
      <c r="D388" s="39" t="s">
        <v>338</v>
      </c>
      <c r="E388" s="39" t="s">
        <v>839</v>
      </c>
      <c r="F388" s="130" t="s">
        <v>1221</v>
      </c>
      <c r="G388" s="132">
        <v>875.56</v>
      </c>
      <c r="H388" s="128">
        <f t="shared" si="9"/>
        <v>0</v>
      </c>
      <c r="I388" s="53">
        <v>0</v>
      </c>
      <c r="J388" s="55">
        <v>0</v>
      </c>
      <c r="K388" s="49">
        <v>0</v>
      </c>
      <c r="L388" s="40"/>
      <c r="M388" s="40"/>
      <c r="N388" s="40"/>
      <c r="O388" s="40"/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</row>
    <row r="389" spans="1:26" ht="15.75" x14ac:dyDescent="0.25">
      <c r="A389" s="38">
        <v>46008</v>
      </c>
      <c r="B389" s="38">
        <v>46008</v>
      </c>
      <c r="C389" s="39" t="s">
        <v>11</v>
      </c>
      <c r="D389" s="39" t="s">
        <v>339</v>
      </c>
      <c r="E389" s="39" t="s">
        <v>840</v>
      </c>
      <c r="F389" s="130" t="s">
        <v>5</v>
      </c>
      <c r="G389" s="132">
        <v>35</v>
      </c>
      <c r="H389" s="128">
        <f t="shared" si="9"/>
        <v>735</v>
      </c>
      <c r="I389" s="53">
        <v>0</v>
      </c>
      <c r="J389" s="55">
        <v>0</v>
      </c>
      <c r="K389" s="49">
        <v>21</v>
      </c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</row>
    <row r="390" spans="1:26" ht="15.75" x14ac:dyDescent="0.25">
      <c r="A390" s="38">
        <v>46008</v>
      </c>
      <c r="B390" s="38">
        <v>46008</v>
      </c>
      <c r="C390" s="39" t="s">
        <v>11</v>
      </c>
      <c r="D390" s="39" t="s">
        <v>340</v>
      </c>
      <c r="E390" s="39" t="s">
        <v>841</v>
      </c>
      <c r="F390" s="130" t="s">
        <v>5</v>
      </c>
      <c r="G390" s="132">
        <v>35</v>
      </c>
      <c r="H390" s="128">
        <f t="shared" si="9"/>
        <v>840</v>
      </c>
      <c r="I390" s="53">
        <v>0</v>
      </c>
      <c r="J390" s="55">
        <v>0</v>
      </c>
      <c r="K390" s="49">
        <v>24</v>
      </c>
      <c r="L390" s="40"/>
      <c r="M390" s="40"/>
      <c r="N390" s="40"/>
      <c r="O390" s="40"/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</row>
    <row r="391" spans="1:26" ht="15.75" x14ac:dyDescent="0.25">
      <c r="A391" s="38">
        <v>46008</v>
      </c>
      <c r="B391" s="38">
        <v>46008</v>
      </c>
      <c r="C391" s="39" t="s">
        <v>11</v>
      </c>
      <c r="D391" s="39" t="s">
        <v>341</v>
      </c>
      <c r="E391" s="39" t="s">
        <v>842</v>
      </c>
      <c r="F391" s="130" t="s">
        <v>5</v>
      </c>
      <c r="G391" s="132">
        <v>35</v>
      </c>
      <c r="H391" s="128">
        <f t="shared" si="9"/>
        <v>1295</v>
      </c>
      <c r="I391" s="53">
        <v>0</v>
      </c>
      <c r="J391" s="55">
        <v>0</v>
      </c>
      <c r="K391" s="49">
        <v>37</v>
      </c>
      <c r="L391" s="40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</row>
    <row r="392" spans="1:26" ht="15.75" x14ac:dyDescent="0.25">
      <c r="A392" s="38">
        <v>46008</v>
      </c>
      <c r="B392" s="38">
        <v>46008</v>
      </c>
      <c r="C392" s="39" t="s">
        <v>11</v>
      </c>
      <c r="D392" s="39" t="s">
        <v>342</v>
      </c>
      <c r="E392" s="39" t="s">
        <v>843</v>
      </c>
      <c r="F392" s="130" t="s">
        <v>5</v>
      </c>
      <c r="G392" s="132">
        <v>35</v>
      </c>
      <c r="H392" s="128">
        <f t="shared" si="9"/>
        <v>2870</v>
      </c>
      <c r="I392" s="53">
        <v>0</v>
      </c>
      <c r="J392" s="55">
        <v>0</v>
      </c>
      <c r="K392" s="49">
        <v>82</v>
      </c>
      <c r="L392" s="40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</row>
    <row r="393" spans="1:26" ht="15.75" x14ac:dyDescent="0.25">
      <c r="A393" s="38">
        <v>46008</v>
      </c>
      <c r="B393" s="38">
        <v>46008</v>
      </c>
      <c r="C393" s="39" t="s">
        <v>11</v>
      </c>
      <c r="D393" s="39" t="s">
        <v>343</v>
      </c>
      <c r="E393" s="39" t="s">
        <v>844</v>
      </c>
      <c r="F393" s="130" t="s">
        <v>5</v>
      </c>
      <c r="G393" s="132">
        <v>177</v>
      </c>
      <c r="H393" s="128">
        <f t="shared" si="9"/>
        <v>19824</v>
      </c>
      <c r="I393" s="53">
        <v>0</v>
      </c>
      <c r="J393" s="55">
        <v>0</v>
      </c>
      <c r="K393" s="49">
        <v>112</v>
      </c>
      <c r="L393" s="40"/>
      <c r="M393" s="40"/>
      <c r="N393" s="40"/>
      <c r="O393" s="40"/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</row>
    <row r="394" spans="1:26" ht="15.75" x14ac:dyDescent="0.25">
      <c r="A394" s="38">
        <v>46008</v>
      </c>
      <c r="B394" s="38">
        <v>46008</v>
      </c>
      <c r="C394" s="39" t="s">
        <v>11</v>
      </c>
      <c r="D394" s="39" t="s">
        <v>344</v>
      </c>
      <c r="E394" s="39" t="s">
        <v>845</v>
      </c>
      <c r="F394" s="130" t="s">
        <v>5</v>
      </c>
      <c r="G394" s="132">
        <v>118</v>
      </c>
      <c r="H394" s="128">
        <f t="shared" si="9"/>
        <v>8732</v>
      </c>
      <c r="I394" s="53">
        <v>0</v>
      </c>
      <c r="J394" s="55">
        <v>4</v>
      </c>
      <c r="K394" s="49">
        <v>74</v>
      </c>
      <c r="L394" s="40"/>
      <c r="M394" s="40"/>
      <c r="N394" s="40"/>
      <c r="O394" s="40"/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</row>
    <row r="395" spans="1:26" ht="15.75" x14ac:dyDescent="0.25">
      <c r="A395" s="38">
        <v>46008</v>
      </c>
      <c r="B395" s="38">
        <v>46008</v>
      </c>
      <c r="C395" s="39" t="s">
        <v>11</v>
      </c>
      <c r="D395" s="39" t="s">
        <v>345</v>
      </c>
      <c r="E395" s="39" t="s">
        <v>846</v>
      </c>
      <c r="F395" s="130" t="s">
        <v>5</v>
      </c>
      <c r="G395" s="132">
        <v>30</v>
      </c>
      <c r="H395" s="128">
        <f t="shared" ref="H395:H458" si="10">K395*G395</f>
        <v>2010</v>
      </c>
      <c r="I395" s="53">
        <v>0</v>
      </c>
      <c r="J395" s="55">
        <v>0</v>
      </c>
      <c r="K395" s="49">
        <v>67</v>
      </c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</row>
    <row r="396" spans="1:26" ht="15.75" x14ac:dyDescent="0.25">
      <c r="A396" s="38">
        <v>46008</v>
      </c>
      <c r="B396" s="38">
        <v>46008</v>
      </c>
      <c r="C396" s="39" t="s">
        <v>11</v>
      </c>
      <c r="D396" s="39" t="s">
        <v>346</v>
      </c>
      <c r="E396" s="39" t="s">
        <v>847</v>
      </c>
      <c r="F396" s="130" t="s">
        <v>5</v>
      </c>
      <c r="G396" s="132">
        <v>30</v>
      </c>
      <c r="H396" s="128">
        <f t="shared" si="10"/>
        <v>1950</v>
      </c>
      <c r="I396" s="53">
        <v>0</v>
      </c>
      <c r="J396" s="55">
        <v>0</v>
      </c>
      <c r="K396" s="49">
        <v>65</v>
      </c>
      <c r="L396" s="40"/>
      <c r="M396" s="40"/>
      <c r="N396" s="40"/>
      <c r="O396" s="40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</row>
    <row r="397" spans="1:26" ht="15.75" x14ac:dyDescent="0.25">
      <c r="A397" s="38">
        <v>46008</v>
      </c>
      <c r="B397" s="38">
        <v>46008</v>
      </c>
      <c r="C397" s="39" t="s">
        <v>11</v>
      </c>
      <c r="D397" s="39" t="s">
        <v>347</v>
      </c>
      <c r="E397" s="39" t="s">
        <v>848</v>
      </c>
      <c r="F397" s="130" t="s">
        <v>5</v>
      </c>
      <c r="G397" s="132">
        <v>53.1</v>
      </c>
      <c r="H397" s="128">
        <f t="shared" si="10"/>
        <v>6478.2</v>
      </c>
      <c r="I397" s="53">
        <v>0</v>
      </c>
      <c r="J397" s="55">
        <v>0</v>
      </c>
      <c r="K397" s="49">
        <v>122</v>
      </c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</row>
    <row r="398" spans="1:26" ht="15.75" x14ac:dyDescent="0.25">
      <c r="A398" s="38">
        <v>46008</v>
      </c>
      <c r="B398" s="38">
        <v>46008</v>
      </c>
      <c r="C398" s="39" t="s">
        <v>11</v>
      </c>
      <c r="D398" s="39" t="s">
        <v>348</v>
      </c>
      <c r="E398" s="39" t="s">
        <v>849</v>
      </c>
      <c r="F398" s="130" t="s">
        <v>5</v>
      </c>
      <c r="G398" s="132">
        <v>78.61</v>
      </c>
      <c r="H398" s="128">
        <f t="shared" si="10"/>
        <v>9040.15</v>
      </c>
      <c r="I398" s="53">
        <v>0</v>
      </c>
      <c r="J398" s="55">
        <v>0</v>
      </c>
      <c r="K398" s="49">
        <v>115</v>
      </c>
      <c r="L398" s="40"/>
      <c r="M398" s="40"/>
      <c r="N398" s="40"/>
      <c r="O398" s="40"/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</row>
    <row r="399" spans="1:26" ht="15.75" x14ac:dyDescent="0.25">
      <c r="A399" s="38">
        <v>46008</v>
      </c>
      <c r="B399" s="38">
        <v>46008</v>
      </c>
      <c r="C399" s="39" t="s">
        <v>11</v>
      </c>
      <c r="D399" s="39" t="s">
        <v>349</v>
      </c>
      <c r="E399" s="39" t="s">
        <v>850</v>
      </c>
      <c r="F399" s="130" t="s">
        <v>5</v>
      </c>
      <c r="G399" s="132">
        <v>27.14</v>
      </c>
      <c r="H399" s="128">
        <f t="shared" si="10"/>
        <v>787.06000000000006</v>
      </c>
      <c r="I399" s="53">
        <v>0</v>
      </c>
      <c r="J399" s="55">
        <v>0</v>
      </c>
      <c r="K399" s="49">
        <v>29</v>
      </c>
      <c r="L399" s="40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</row>
    <row r="400" spans="1:26" ht="15.75" x14ac:dyDescent="0.25">
      <c r="A400" s="38">
        <v>46008</v>
      </c>
      <c r="B400" s="38">
        <v>46008</v>
      </c>
      <c r="C400" s="39" t="s">
        <v>11</v>
      </c>
      <c r="D400" s="39" t="s">
        <v>350</v>
      </c>
      <c r="E400" s="39" t="s">
        <v>851</v>
      </c>
      <c r="F400" s="130" t="s">
        <v>5</v>
      </c>
      <c r="G400" s="132">
        <v>35.4</v>
      </c>
      <c r="H400" s="128">
        <f t="shared" si="10"/>
        <v>3646.2</v>
      </c>
      <c r="I400" s="53">
        <v>0</v>
      </c>
      <c r="J400" s="55">
        <v>0</v>
      </c>
      <c r="K400" s="49">
        <v>103</v>
      </c>
      <c r="L400" s="40"/>
      <c r="M400" s="40"/>
      <c r="N400" s="40"/>
      <c r="O400" s="40"/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</row>
    <row r="401" spans="1:26" ht="15.75" x14ac:dyDescent="0.25">
      <c r="A401" s="38">
        <v>46008</v>
      </c>
      <c r="B401" s="38">
        <v>46008</v>
      </c>
      <c r="C401" s="39" t="s">
        <v>11</v>
      </c>
      <c r="D401" s="39" t="s">
        <v>351</v>
      </c>
      <c r="E401" s="39" t="s">
        <v>852</v>
      </c>
      <c r="F401" s="130" t="s">
        <v>5</v>
      </c>
      <c r="G401" s="132">
        <v>27.14</v>
      </c>
      <c r="H401" s="128">
        <f t="shared" si="10"/>
        <v>2768.28</v>
      </c>
      <c r="I401" s="53">
        <v>0</v>
      </c>
      <c r="J401" s="55">
        <v>3</v>
      </c>
      <c r="K401" s="49">
        <v>102</v>
      </c>
      <c r="L401" s="40"/>
      <c r="M401" s="40"/>
      <c r="N401" s="40"/>
      <c r="O401" s="40"/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</row>
    <row r="402" spans="1:26" ht="15.75" x14ac:dyDescent="0.25">
      <c r="A402" s="38">
        <v>46008</v>
      </c>
      <c r="B402" s="38">
        <v>46008</v>
      </c>
      <c r="C402" s="39" t="s">
        <v>11</v>
      </c>
      <c r="D402" s="39" t="s">
        <v>352</v>
      </c>
      <c r="E402" s="39" t="s">
        <v>853</v>
      </c>
      <c r="F402" s="130" t="s">
        <v>5</v>
      </c>
      <c r="G402" s="132">
        <v>27.14</v>
      </c>
      <c r="H402" s="128">
        <f t="shared" si="10"/>
        <v>2714</v>
      </c>
      <c r="I402" s="53">
        <v>0</v>
      </c>
      <c r="J402" s="55">
        <v>6</v>
      </c>
      <c r="K402" s="49">
        <v>100</v>
      </c>
      <c r="L402" s="40"/>
      <c r="M402" s="40"/>
      <c r="N402" s="40"/>
      <c r="O402" s="40"/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</row>
    <row r="403" spans="1:26" ht="15.75" x14ac:dyDescent="0.25">
      <c r="A403" s="38">
        <v>46008</v>
      </c>
      <c r="B403" s="38">
        <v>46008</v>
      </c>
      <c r="C403" s="39" t="s">
        <v>11</v>
      </c>
      <c r="D403" s="39" t="s">
        <v>353</v>
      </c>
      <c r="E403" s="39" t="s">
        <v>854</v>
      </c>
      <c r="F403" s="130" t="s">
        <v>5</v>
      </c>
      <c r="G403" s="132">
        <v>27.14</v>
      </c>
      <c r="H403" s="128">
        <f t="shared" si="10"/>
        <v>2225.48</v>
      </c>
      <c r="I403" s="53">
        <v>0</v>
      </c>
      <c r="J403" s="55">
        <v>0</v>
      </c>
      <c r="K403" s="49">
        <v>82</v>
      </c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</row>
    <row r="404" spans="1:26" ht="15.75" x14ac:dyDescent="0.25">
      <c r="A404" s="38">
        <v>46008</v>
      </c>
      <c r="B404" s="38">
        <v>46008</v>
      </c>
      <c r="C404" s="39" t="s">
        <v>11</v>
      </c>
      <c r="D404" s="39" t="s">
        <v>354</v>
      </c>
      <c r="E404" s="39" t="s">
        <v>855</v>
      </c>
      <c r="F404" s="130" t="s">
        <v>5</v>
      </c>
      <c r="G404" s="132">
        <v>30</v>
      </c>
      <c r="H404" s="128">
        <f t="shared" si="10"/>
        <v>3210</v>
      </c>
      <c r="I404" s="53">
        <v>0</v>
      </c>
      <c r="J404" s="55">
        <v>2</v>
      </c>
      <c r="K404" s="49">
        <v>107</v>
      </c>
      <c r="L404" s="40"/>
      <c r="M404" s="40"/>
      <c r="N404" s="40"/>
      <c r="O404" s="40"/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</row>
    <row r="405" spans="1:26" ht="15.75" x14ac:dyDescent="0.25">
      <c r="A405" s="38">
        <v>46008</v>
      </c>
      <c r="B405" s="38">
        <v>46008</v>
      </c>
      <c r="C405" s="39" t="s">
        <v>11</v>
      </c>
      <c r="D405" s="39" t="s">
        <v>355</v>
      </c>
      <c r="E405" s="39" t="s">
        <v>856</v>
      </c>
      <c r="F405" s="130" t="s">
        <v>5</v>
      </c>
      <c r="G405" s="132">
        <v>59</v>
      </c>
      <c r="H405" s="128">
        <f t="shared" si="10"/>
        <v>12272</v>
      </c>
      <c r="I405" s="53">
        <v>0</v>
      </c>
      <c r="J405" s="55">
        <v>0</v>
      </c>
      <c r="K405" s="49">
        <v>208</v>
      </c>
      <c r="L405" s="40"/>
      <c r="M405" s="40"/>
      <c r="N405" s="40"/>
      <c r="O405" s="40"/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</row>
    <row r="406" spans="1:26" ht="15.75" x14ac:dyDescent="0.25">
      <c r="A406" s="38">
        <v>46008</v>
      </c>
      <c r="B406" s="38">
        <v>46008</v>
      </c>
      <c r="C406" s="39" t="s">
        <v>11</v>
      </c>
      <c r="D406" s="39" t="s">
        <v>356</v>
      </c>
      <c r="E406" s="39" t="s">
        <v>857</v>
      </c>
      <c r="F406" s="130" t="s">
        <v>5</v>
      </c>
      <c r="G406" s="132">
        <v>30.68</v>
      </c>
      <c r="H406" s="128">
        <f t="shared" si="10"/>
        <v>1595.36</v>
      </c>
      <c r="I406" s="53">
        <v>0</v>
      </c>
      <c r="J406" s="55">
        <v>15</v>
      </c>
      <c r="K406" s="49">
        <v>52</v>
      </c>
      <c r="L406" s="40"/>
      <c r="M406" s="40"/>
      <c r="N406" s="40"/>
      <c r="O406" s="40"/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</row>
    <row r="407" spans="1:26" ht="15.75" x14ac:dyDescent="0.25">
      <c r="A407" s="38">
        <v>46008</v>
      </c>
      <c r="B407" s="38">
        <v>46008</v>
      </c>
      <c r="C407" s="39" t="s">
        <v>11</v>
      </c>
      <c r="D407" s="39" t="s">
        <v>357</v>
      </c>
      <c r="E407" s="39" t="s">
        <v>858</v>
      </c>
      <c r="F407" s="130" t="s">
        <v>109</v>
      </c>
      <c r="G407" s="132">
        <v>27.14</v>
      </c>
      <c r="H407" s="128">
        <f t="shared" si="10"/>
        <v>4885.2</v>
      </c>
      <c r="I407" s="53">
        <v>0</v>
      </c>
      <c r="J407" s="55">
        <v>0</v>
      </c>
      <c r="K407" s="49">
        <v>180</v>
      </c>
      <c r="L407" s="40"/>
      <c r="M407" s="40"/>
      <c r="N407" s="40"/>
      <c r="O407" s="40"/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</row>
    <row r="408" spans="1:26" ht="15.75" x14ac:dyDescent="0.25">
      <c r="A408" s="38">
        <v>46008</v>
      </c>
      <c r="B408" s="38">
        <v>46008</v>
      </c>
      <c r="C408" s="39" t="s">
        <v>11</v>
      </c>
      <c r="D408" s="39" t="s">
        <v>358</v>
      </c>
      <c r="E408" s="39" t="s">
        <v>859</v>
      </c>
      <c r="F408" s="130" t="s">
        <v>109</v>
      </c>
      <c r="G408" s="132">
        <v>35.4</v>
      </c>
      <c r="H408" s="128">
        <f t="shared" si="10"/>
        <v>6867.5999999999995</v>
      </c>
      <c r="I408" s="53">
        <v>0</v>
      </c>
      <c r="J408" s="55">
        <v>1</v>
      </c>
      <c r="K408" s="49">
        <v>194</v>
      </c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</row>
    <row r="409" spans="1:26" ht="15.75" x14ac:dyDescent="0.25">
      <c r="A409" s="38">
        <v>46008</v>
      </c>
      <c r="B409" s="38">
        <v>46008</v>
      </c>
      <c r="C409" s="39" t="s">
        <v>11</v>
      </c>
      <c r="D409" s="39" t="s">
        <v>359</v>
      </c>
      <c r="E409" s="39" t="s">
        <v>860</v>
      </c>
      <c r="F409" s="130" t="s">
        <v>109</v>
      </c>
      <c r="G409" s="132">
        <v>27.14</v>
      </c>
      <c r="H409" s="128">
        <f t="shared" si="10"/>
        <v>2714</v>
      </c>
      <c r="I409" s="53">
        <v>0</v>
      </c>
      <c r="J409" s="55">
        <v>22</v>
      </c>
      <c r="K409" s="49">
        <v>100</v>
      </c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</row>
    <row r="410" spans="1:26" ht="15.75" x14ac:dyDescent="0.25">
      <c r="A410" s="38">
        <v>46008</v>
      </c>
      <c r="B410" s="38">
        <v>46008</v>
      </c>
      <c r="C410" s="39" t="s">
        <v>11</v>
      </c>
      <c r="D410" s="39" t="s">
        <v>360</v>
      </c>
      <c r="E410" s="39" t="s">
        <v>861</v>
      </c>
      <c r="F410" s="130" t="s">
        <v>109</v>
      </c>
      <c r="G410" s="132">
        <v>35.4</v>
      </c>
      <c r="H410" s="128">
        <f t="shared" si="10"/>
        <v>6301.2</v>
      </c>
      <c r="I410" s="53">
        <v>0</v>
      </c>
      <c r="J410" s="55">
        <v>11</v>
      </c>
      <c r="K410" s="49">
        <v>178</v>
      </c>
      <c r="L410" s="40"/>
      <c r="M410" s="40"/>
      <c r="N410" s="40"/>
      <c r="O410" s="40"/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</row>
    <row r="411" spans="1:26" ht="15.75" x14ac:dyDescent="0.25">
      <c r="A411" s="38">
        <v>46008</v>
      </c>
      <c r="B411" s="38">
        <v>46008</v>
      </c>
      <c r="C411" s="39" t="s">
        <v>11</v>
      </c>
      <c r="D411" s="39" t="s">
        <v>361</v>
      </c>
      <c r="E411" s="39" t="s">
        <v>862</v>
      </c>
      <c r="F411" s="130" t="s">
        <v>109</v>
      </c>
      <c r="G411" s="132">
        <v>27.14</v>
      </c>
      <c r="H411" s="128">
        <f t="shared" si="10"/>
        <v>1275.58</v>
      </c>
      <c r="I411" s="53">
        <v>0</v>
      </c>
      <c r="J411" s="55">
        <v>4</v>
      </c>
      <c r="K411" s="49">
        <v>47</v>
      </c>
      <c r="L411" s="40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</row>
    <row r="412" spans="1:26" ht="15.75" x14ac:dyDescent="0.25">
      <c r="A412" s="38">
        <v>46008</v>
      </c>
      <c r="B412" s="38">
        <v>46008</v>
      </c>
      <c r="C412" s="39" t="s">
        <v>11</v>
      </c>
      <c r="D412" s="39" t="s">
        <v>362</v>
      </c>
      <c r="E412" s="39" t="s">
        <v>863</v>
      </c>
      <c r="F412" s="130" t="s">
        <v>109</v>
      </c>
      <c r="G412" s="132">
        <v>32</v>
      </c>
      <c r="H412" s="128">
        <f t="shared" si="10"/>
        <v>640</v>
      </c>
      <c r="I412" s="53">
        <v>0</v>
      </c>
      <c r="J412" s="55">
        <v>0</v>
      </c>
      <c r="K412" s="49">
        <v>20</v>
      </c>
      <c r="L412" s="40"/>
      <c r="M412" s="40"/>
      <c r="N412" s="40"/>
      <c r="O412" s="40"/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</row>
    <row r="413" spans="1:26" ht="15.75" x14ac:dyDescent="0.25">
      <c r="A413" s="38">
        <v>46008</v>
      </c>
      <c r="B413" s="38">
        <v>46008</v>
      </c>
      <c r="C413" s="39" t="s">
        <v>11</v>
      </c>
      <c r="D413" s="39" t="s">
        <v>363</v>
      </c>
      <c r="E413" s="39" t="s">
        <v>864</v>
      </c>
      <c r="F413" s="130" t="s">
        <v>109</v>
      </c>
      <c r="G413" s="132">
        <v>35</v>
      </c>
      <c r="H413" s="128">
        <f t="shared" si="10"/>
        <v>2065</v>
      </c>
      <c r="I413" s="53">
        <v>0</v>
      </c>
      <c r="J413" s="55">
        <v>0</v>
      </c>
      <c r="K413" s="49">
        <v>59</v>
      </c>
      <c r="L413" s="40"/>
      <c r="M413" s="40"/>
      <c r="N413" s="40"/>
      <c r="O413" s="40"/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</row>
    <row r="414" spans="1:26" ht="15.75" x14ac:dyDescent="0.25">
      <c r="A414" s="38">
        <v>46008</v>
      </c>
      <c r="B414" s="38">
        <v>46008</v>
      </c>
      <c r="C414" s="39" t="s">
        <v>11</v>
      </c>
      <c r="D414" s="39" t="s">
        <v>364</v>
      </c>
      <c r="E414" s="39" t="s">
        <v>865</v>
      </c>
      <c r="F414" s="130" t="s">
        <v>109</v>
      </c>
      <c r="G414" s="132">
        <v>29.99</v>
      </c>
      <c r="H414" s="128">
        <f t="shared" si="10"/>
        <v>779.74</v>
      </c>
      <c r="I414" s="53">
        <v>0</v>
      </c>
      <c r="J414" s="55">
        <v>0</v>
      </c>
      <c r="K414" s="49">
        <v>26</v>
      </c>
      <c r="L414" s="40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</row>
    <row r="415" spans="1:26" ht="15.75" x14ac:dyDescent="0.25">
      <c r="A415" s="38">
        <v>46008</v>
      </c>
      <c r="B415" s="38">
        <v>46008</v>
      </c>
      <c r="C415" s="39" t="s">
        <v>11</v>
      </c>
      <c r="D415" s="39" t="s">
        <v>365</v>
      </c>
      <c r="E415" s="39" t="s">
        <v>866</v>
      </c>
      <c r="F415" s="130" t="s">
        <v>109</v>
      </c>
      <c r="G415" s="132">
        <v>70</v>
      </c>
      <c r="H415" s="128">
        <f t="shared" si="10"/>
        <v>4270</v>
      </c>
      <c r="I415" s="53">
        <v>0</v>
      </c>
      <c r="J415" s="55">
        <v>0</v>
      </c>
      <c r="K415" s="49">
        <v>61</v>
      </c>
      <c r="L415" s="40"/>
      <c r="M415" s="40"/>
      <c r="N415" s="40"/>
      <c r="O415" s="40"/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</row>
    <row r="416" spans="1:26" ht="15.75" x14ac:dyDescent="0.25">
      <c r="A416" s="38">
        <v>46008</v>
      </c>
      <c r="B416" s="38">
        <v>46008</v>
      </c>
      <c r="C416" s="39" t="s">
        <v>11</v>
      </c>
      <c r="D416" s="39" t="s">
        <v>366</v>
      </c>
      <c r="E416" s="39" t="s">
        <v>867</v>
      </c>
      <c r="F416" s="130" t="s">
        <v>5</v>
      </c>
      <c r="G416" s="132">
        <v>283.2</v>
      </c>
      <c r="H416" s="128">
        <f t="shared" si="10"/>
        <v>7929.5999999999995</v>
      </c>
      <c r="I416" s="53">
        <v>0</v>
      </c>
      <c r="J416" s="55">
        <v>0</v>
      </c>
      <c r="K416" s="49">
        <v>28</v>
      </c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</row>
    <row r="417" spans="1:26" ht="15.75" x14ac:dyDescent="0.25">
      <c r="A417" s="38">
        <v>46008</v>
      </c>
      <c r="B417" s="38">
        <v>46008</v>
      </c>
      <c r="C417" s="39" t="s">
        <v>11</v>
      </c>
      <c r="D417" s="39" t="s">
        <v>367</v>
      </c>
      <c r="E417" s="39" t="s">
        <v>868</v>
      </c>
      <c r="F417" s="130" t="s">
        <v>1221</v>
      </c>
      <c r="G417" s="132">
        <v>418.9</v>
      </c>
      <c r="H417" s="128">
        <f t="shared" si="10"/>
        <v>10891.4</v>
      </c>
      <c r="I417" s="53">
        <v>0</v>
      </c>
      <c r="J417" s="55">
        <v>0</v>
      </c>
      <c r="K417" s="49">
        <v>26</v>
      </c>
      <c r="L417" s="40"/>
      <c r="M417" s="40"/>
      <c r="N417" s="40"/>
      <c r="O417" s="40"/>
      <c r="P417" s="40"/>
      <c r="Q417" s="40"/>
      <c r="R417" s="40"/>
      <c r="S417" s="40"/>
      <c r="T417" s="40"/>
      <c r="U417" s="40"/>
      <c r="V417" s="40"/>
      <c r="W417" s="40"/>
      <c r="X417" s="40"/>
      <c r="Y417" s="40"/>
      <c r="Z417" s="40"/>
    </row>
    <row r="418" spans="1:26" ht="15.75" x14ac:dyDescent="0.25">
      <c r="A418" s="38">
        <v>46008</v>
      </c>
      <c r="B418" s="38">
        <v>46008</v>
      </c>
      <c r="C418" s="39" t="s">
        <v>11</v>
      </c>
      <c r="D418" s="39" t="s">
        <v>368</v>
      </c>
      <c r="E418" s="39" t="s">
        <v>869</v>
      </c>
      <c r="F418" s="130" t="s">
        <v>1221</v>
      </c>
      <c r="G418" s="132">
        <v>418.9</v>
      </c>
      <c r="H418" s="128">
        <f t="shared" si="10"/>
        <v>9634.6999999999989</v>
      </c>
      <c r="I418" s="53">
        <v>0</v>
      </c>
      <c r="J418" s="55">
        <v>1</v>
      </c>
      <c r="K418" s="49">
        <v>23</v>
      </c>
      <c r="L418" s="40"/>
      <c r="M418" s="40"/>
      <c r="N418" s="40"/>
      <c r="O418" s="40"/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</row>
    <row r="419" spans="1:26" ht="15.75" x14ac:dyDescent="0.25">
      <c r="A419" s="38">
        <v>46008</v>
      </c>
      <c r="B419" s="38">
        <v>46008</v>
      </c>
      <c r="C419" s="39" t="s">
        <v>11</v>
      </c>
      <c r="D419" s="39" t="s">
        <v>369</v>
      </c>
      <c r="E419" s="39" t="s">
        <v>870</v>
      </c>
      <c r="F419" s="130" t="s">
        <v>1221</v>
      </c>
      <c r="G419" s="132">
        <v>826</v>
      </c>
      <c r="H419" s="128">
        <f t="shared" si="10"/>
        <v>16520</v>
      </c>
      <c r="I419" s="53">
        <v>0</v>
      </c>
      <c r="J419" s="55">
        <v>0</v>
      </c>
      <c r="K419" s="49">
        <v>20</v>
      </c>
      <c r="L419" s="40"/>
      <c r="M419" s="40"/>
      <c r="N419" s="40"/>
      <c r="O419" s="40"/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</row>
    <row r="420" spans="1:26" ht="15.75" x14ac:dyDescent="0.25">
      <c r="A420" s="38">
        <v>46008</v>
      </c>
      <c r="B420" s="38">
        <v>46008</v>
      </c>
      <c r="C420" s="39" t="s">
        <v>11</v>
      </c>
      <c r="D420" s="39" t="s">
        <v>370</v>
      </c>
      <c r="E420" s="39" t="s">
        <v>871</v>
      </c>
      <c r="F420" s="130" t="s">
        <v>1221</v>
      </c>
      <c r="G420" s="132">
        <v>332.2</v>
      </c>
      <c r="H420" s="128">
        <f t="shared" si="10"/>
        <v>7972.7999999999993</v>
      </c>
      <c r="I420" s="53">
        <v>0</v>
      </c>
      <c r="J420" s="55">
        <v>0</v>
      </c>
      <c r="K420" s="49">
        <v>24</v>
      </c>
      <c r="L420" s="40"/>
      <c r="M420" s="40"/>
      <c r="N420" s="40"/>
      <c r="O420" s="40"/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</row>
    <row r="421" spans="1:26" ht="15.75" x14ac:dyDescent="0.25">
      <c r="A421" s="38">
        <v>46008</v>
      </c>
      <c r="B421" s="38">
        <v>46008</v>
      </c>
      <c r="C421" s="39" t="s">
        <v>11</v>
      </c>
      <c r="D421" s="39" t="s">
        <v>371</v>
      </c>
      <c r="E421" s="39" t="s">
        <v>872</v>
      </c>
      <c r="F421" s="130" t="s">
        <v>1221</v>
      </c>
      <c r="G421" s="132">
        <v>332.2</v>
      </c>
      <c r="H421" s="128">
        <f t="shared" si="10"/>
        <v>8570.76</v>
      </c>
      <c r="I421" s="53">
        <v>0</v>
      </c>
      <c r="J421" s="55">
        <v>0</v>
      </c>
      <c r="K421" s="49">
        <v>25.8</v>
      </c>
      <c r="L421" s="40"/>
      <c r="M421" s="40"/>
      <c r="N421" s="40"/>
      <c r="O421" s="40"/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</row>
    <row r="422" spans="1:26" ht="15.75" x14ac:dyDescent="0.25">
      <c r="A422" s="38">
        <v>46008</v>
      </c>
      <c r="B422" s="38">
        <v>46008</v>
      </c>
      <c r="C422" s="39" t="s">
        <v>11</v>
      </c>
      <c r="D422" s="39" t="s">
        <v>372</v>
      </c>
      <c r="E422" s="39" t="s">
        <v>873</v>
      </c>
      <c r="F422" s="130" t="s">
        <v>1221</v>
      </c>
      <c r="G422" s="132">
        <v>332.2</v>
      </c>
      <c r="H422" s="128">
        <f t="shared" si="10"/>
        <v>4983</v>
      </c>
      <c r="I422" s="53">
        <v>0</v>
      </c>
      <c r="J422" s="55">
        <v>0</v>
      </c>
      <c r="K422" s="49">
        <v>15</v>
      </c>
      <c r="L422" s="40"/>
      <c r="M422" s="40"/>
      <c r="N422" s="40"/>
      <c r="O422" s="40"/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</row>
    <row r="423" spans="1:26" ht="15.75" x14ac:dyDescent="0.25">
      <c r="A423" s="38">
        <v>46008</v>
      </c>
      <c r="B423" s="38">
        <v>46008</v>
      </c>
      <c r="C423" s="39" t="s">
        <v>11</v>
      </c>
      <c r="D423" s="39" t="s">
        <v>373</v>
      </c>
      <c r="E423" s="39" t="s">
        <v>874</v>
      </c>
      <c r="F423" s="130" t="s">
        <v>5</v>
      </c>
      <c r="G423" s="132">
        <v>210</v>
      </c>
      <c r="H423" s="128">
        <f t="shared" si="10"/>
        <v>7980</v>
      </c>
      <c r="I423" s="53">
        <v>0</v>
      </c>
      <c r="J423" s="55">
        <v>0</v>
      </c>
      <c r="K423" s="49">
        <v>38</v>
      </c>
      <c r="L423" s="40"/>
      <c r="M423" s="40"/>
      <c r="N423" s="40"/>
      <c r="O423" s="40"/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</row>
    <row r="424" spans="1:26" ht="15.75" x14ac:dyDescent="0.25">
      <c r="A424" s="38">
        <v>46008</v>
      </c>
      <c r="B424" s="38">
        <v>46008</v>
      </c>
      <c r="C424" s="39" t="s">
        <v>11</v>
      </c>
      <c r="D424" s="39" t="s">
        <v>374</v>
      </c>
      <c r="E424" s="39" t="s">
        <v>875</v>
      </c>
      <c r="F424" s="130" t="s">
        <v>1221</v>
      </c>
      <c r="G424" s="132">
        <v>393.75</v>
      </c>
      <c r="H424" s="128">
        <f t="shared" si="10"/>
        <v>9056.25</v>
      </c>
      <c r="I424" s="53">
        <v>0</v>
      </c>
      <c r="J424" s="55">
        <v>0</v>
      </c>
      <c r="K424" s="49">
        <v>23</v>
      </c>
      <c r="L424" s="40"/>
      <c r="M424" s="40"/>
      <c r="N424" s="40"/>
      <c r="O424" s="40"/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</row>
    <row r="425" spans="1:26" ht="15.75" x14ac:dyDescent="0.25">
      <c r="A425" s="38">
        <v>46008</v>
      </c>
      <c r="B425" s="38">
        <v>46008</v>
      </c>
      <c r="C425" s="39" t="s">
        <v>11</v>
      </c>
      <c r="D425" s="39" t="s">
        <v>375</v>
      </c>
      <c r="E425" s="39" t="s">
        <v>876</v>
      </c>
      <c r="F425" s="130" t="s">
        <v>1221</v>
      </c>
      <c r="G425" s="132">
        <v>418.9</v>
      </c>
      <c r="H425" s="128">
        <f t="shared" si="10"/>
        <v>8796.9</v>
      </c>
      <c r="I425" s="53">
        <v>0</v>
      </c>
      <c r="J425" s="55">
        <v>0</v>
      </c>
      <c r="K425" s="49">
        <v>21</v>
      </c>
      <c r="L425" s="40"/>
      <c r="M425" s="40"/>
      <c r="N425" s="40"/>
      <c r="O425" s="40"/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</row>
    <row r="426" spans="1:26" ht="15.75" x14ac:dyDescent="0.25">
      <c r="A426" s="38">
        <v>46008</v>
      </c>
      <c r="B426" s="38">
        <v>46008</v>
      </c>
      <c r="C426" s="39" t="s">
        <v>11</v>
      </c>
      <c r="D426" s="39" t="s">
        <v>376</v>
      </c>
      <c r="E426" s="39" t="s">
        <v>877</v>
      </c>
      <c r="F426" s="130" t="s">
        <v>1221</v>
      </c>
      <c r="G426" s="132">
        <v>826</v>
      </c>
      <c r="H426" s="128">
        <f t="shared" si="10"/>
        <v>12390</v>
      </c>
      <c r="I426" s="53">
        <v>0</v>
      </c>
      <c r="J426" s="55">
        <v>0</v>
      </c>
      <c r="K426" s="49">
        <v>15</v>
      </c>
      <c r="L426" s="40"/>
      <c r="M426" s="40"/>
      <c r="N426" s="40"/>
      <c r="O426" s="40"/>
      <c r="P426" s="40"/>
      <c r="Q426" s="40"/>
      <c r="R426" s="40"/>
      <c r="S426" s="40"/>
      <c r="T426" s="40"/>
      <c r="U426" s="40"/>
      <c r="V426" s="40"/>
      <c r="W426" s="40"/>
      <c r="X426" s="40"/>
      <c r="Y426" s="40"/>
      <c r="Z426" s="40"/>
    </row>
    <row r="427" spans="1:26" ht="15.75" x14ac:dyDescent="0.25">
      <c r="A427" s="38">
        <v>46008</v>
      </c>
      <c r="B427" s="38">
        <v>46008</v>
      </c>
      <c r="C427" s="39" t="s">
        <v>11</v>
      </c>
      <c r="D427" s="39" t="s">
        <v>377</v>
      </c>
      <c r="E427" s="39" t="s">
        <v>878</v>
      </c>
      <c r="F427" s="130" t="s">
        <v>1221</v>
      </c>
      <c r="G427" s="132">
        <v>418.9</v>
      </c>
      <c r="H427" s="128">
        <f t="shared" si="10"/>
        <v>20107.199999999997</v>
      </c>
      <c r="I427" s="53">
        <v>0</v>
      </c>
      <c r="J427" s="55">
        <v>0</v>
      </c>
      <c r="K427" s="49">
        <v>48</v>
      </c>
      <c r="L427" s="40"/>
      <c r="M427" s="40"/>
      <c r="N427" s="40"/>
      <c r="O427" s="40"/>
      <c r="P427" s="40"/>
      <c r="Q427" s="40"/>
      <c r="R427" s="40"/>
      <c r="S427" s="40"/>
      <c r="T427" s="40"/>
      <c r="U427" s="40"/>
      <c r="V427" s="40"/>
      <c r="W427" s="40"/>
      <c r="X427" s="40"/>
      <c r="Y427" s="40"/>
      <c r="Z427" s="40"/>
    </row>
    <row r="428" spans="1:26" ht="15.75" x14ac:dyDescent="0.25">
      <c r="A428" s="38">
        <v>46008</v>
      </c>
      <c r="B428" s="38">
        <v>46008</v>
      </c>
      <c r="C428" s="39" t="s">
        <v>11</v>
      </c>
      <c r="D428" s="39" t="s">
        <v>378</v>
      </c>
      <c r="E428" s="39" t="s">
        <v>879</v>
      </c>
      <c r="F428" s="130" t="s">
        <v>5</v>
      </c>
      <c r="G428" s="132">
        <v>100.3</v>
      </c>
      <c r="H428" s="128">
        <f t="shared" si="10"/>
        <v>3410.2</v>
      </c>
      <c r="I428" s="53">
        <v>0</v>
      </c>
      <c r="J428" s="55">
        <v>0</v>
      </c>
      <c r="K428" s="49">
        <v>34</v>
      </c>
      <c r="L428" s="40"/>
      <c r="M428" s="40"/>
      <c r="N428" s="40"/>
      <c r="O428" s="40"/>
      <c r="P428" s="40"/>
      <c r="Q428" s="40"/>
      <c r="R428" s="40"/>
      <c r="S428" s="40"/>
      <c r="T428" s="40"/>
      <c r="U428" s="40"/>
      <c r="V428" s="40"/>
      <c r="W428" s="40"/>
      <c r="X428" s="40"/>
      <c r="Y428" s="40"/>
      <c r="Z428" s="40"/>
    </row>
    <row r="429" spans="1:26" ht="15.75" x14ac:dyDescent="0.25">
      <c r="A429" s="38">
        <v>46008</v>
      </c>
      <c r="B429" s="38">
        <v>46008</v>
      </c>
      <c r="C429" s="39" t="s">
        <v>11</v>
      </c>
      <c r="D429" s="39" t="s">
        <v>379</v>
      </c>
      <c r="E429" s="39" t="s">
        <v>880</v>
      </c>
      <c r="F429" s="130" t="s">
        <v>5</v>
      </c>
      <c r="G429" s="132">
        <v>100.3</v>
      </c>
      <c r="H429" s="128">
        <f t="shared" si="10"/>
        <v>3610.7999999999997</v>
      </c>
      <c r="I429" s="53">
        <v>0</v>
      </c>
      <c r="J429" s="55">
        <v>0</v>
      </c>
      <c r="K429" s="49">
        <v>36</v>
      </c>
      <c r="L429" s="40"/>
      <c r="M429" s="40"/>
      <c r="N429" s="40"/>
      <c r="O429" s="40"/>
      <c r="P429" s="40"/>
      <c r="Q429" s="40"/>
      <c r="R429" s="40"/>
      <c r="S429" s="40"/>
      <c r="T429" s="40"/>
      <c r="U429" s="40"/>
      <c r="V429" s="40"/>
      <c r="W429" s="40"/>
      <c r="X429" s="40"/>
      <c r="Y429" s="40"/>
      <c r="Z429" s="40"/>
    </row>
    <row r="430" spans="1:26" ht="15.75" x14ac:dyDescent="0.25">
      <c r="A430" s="38">
        <v>46008</v>
      </c>
      <c r="B430" s="38">
        <v>46008</v>
      </c>
      <c r="C430" s="39" t="s">
        <v>11</v>
      </c>
      <c r="D430" s="39" t="s">
        <v>380</v>
      </c>
      <c r="E430" s="39" t="s">
        <v>881</v>
      </c>
      <c r="F430" s="130" t="s">
        <v>5</v>
      </c>
      <c r="G430" s="132">
        <v>83.05</v>
      </c>
      <c r="H430" s="128">
        <f t="shared" si="10"/>
        <v>4816.8999999999996</v>
      </c>
      <c r="I430" s="53">
        <v>0</v>
      </c>
      <c r="J430" s="55">
        <v>0</v>
      </c>
      <c r="K430" s="49">
        <v>58</v>
      </c>
      <c r="L430" s="40"/>
      <c r="M430" s="40"/>
      <c r="N430" s="40"/>
      <c r="O430" s="40"/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</row>
    <row r="431" spans="1:26" ht="15.75" x14ac:dyDescent="0.25">
      <c r="A431" s="38">
        <v>46008</v>
      </c>
      <c r="B431" s="38">
        <v>46008</v>
      </c>
      <c r="C431" s="39" t="s">
        <v>11</v>
      </c>
      <c r="D431" s="39" t="s">
        <v>381</v>
      </c>
      <c r="E431" s="39" t="s">
        <v>882</v>
      </c>
      <c r="F431" s="130" t="s">
        <v>5</v>
      </c>
      <c r="G431" s="132">
        <v>100.3</v>
      </c>
      <c r="H431" s="128">
        <f t="shared" si="10"/>
        <v>8425.1999999999989</v>
      </c>
      <c r="I431" s="53">
        <v>0</v>
      </c>
      <c r="J431" s="55">
        <v>0</v>
      </c>
      <c r="K431" s="49">
        <v>84</v>
      </c>
      <c r="L431" s="40"/>
      <c r="M431" s="40"/>
      <c r="N431" s="40"/>
      <c r="O431" s="40"/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</row>
    <row r="432" spans="1:26" ht="15.75" x14ac:dyDescent="0.25">
      <c r="A432" s="38">
        <v>46008</v>
      </c>
      <c r="B432" s="38">
        <v>46008</v>
      </c>
      <c r="C432" s="39" t="s">
        <v>11</v>
      </c>
      <c r="D432" s="39" t="s">
        <v>382</v>
      </c>
      <c r="E432" s="39" t="s">
        <v>883</v>
      </c>
      <c r="F432" s="130" t="s">
        <v>5</v>
      </c>
      <c r="G432" s="132">
        <v>101.6</v>
      </c>
      <c r="H432" s="128">
        <f t="shared" si="10"/>
        <v>3251.2</v>
      </c>
      <c r="I432" s="53">
        <v>0</v>
      </c>
      <c r="J432" s="55">
        <v>0</v>
      </c>
      <c r="K432" s="49">
        <v>32</v>
      </c>
      <c r="L432" s="40"/>
      <c r="M432" s="40"/>
      <c r="N432" s="40"/>
      <c r="O432" s="40"/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</row>
    <row r="433" spans="1:26" ht="15.75" x14ac:dyDescent="0.25">
      <c r="A433" s="38">
        <v>46008</v>
      </c>
      <c r="B433" s="38">
        <v>46008</v>
      </c>
      <c r="C433" s="39" t="s">
        <v>11</v>
      </c>
      <c r="D433" s="39" t="s">
        <v>383</v>
      </c>
      <c r="E433" s="39" t="s">
        <v>884</v>
      </c>
      <c r="F433" s="130" t="s">
        <v>5</v>
      </c>
      <c r="G433" s="132">
        <v>100.8</v>
      </c>
      <c r="H433" s="128">
        <f t="shared" si="10"/>
        <v>2016</v>
      </c>
      <c r="I433" s="53">
        <v>0</v>
      </c>
      <c r="J433" s="55">
        <v>0</v>
      </c>
      <c r="K433" s="49">
        <v>20</v>
      </c>
      <c r="L433" s="40"/>
      <c r="M433" s="40"/>
      <c r="N433" s="40"/>
      <c r="O433" s="40"/>
      <c r="P433" s="40"/>
      <c r="Q433" s="40"/>
      <c r="R433" s="40"/>
      <c r="S433" s="40"/>
      <c r="T433" s="40"/>
      <c r="U433" s="40"/>
      <c r="V433" s="40"/>
      <c r="W433" s="40"/>
      <c r="X433" s="40"/>
      <c r="Y433" s="40"/>
      <c r="Z433" s="40"/>
    </row>
    <row r="434" spans="1:26" ht="15.75" x14ac:dyDescent="0.25">
      <c r="A434" s="38">
        <v>46008</v>
      </c>
      <c r="B434" s="38">
        <v>46008</v>
      </c>
      <c r="C434" s="39" t="s">
        <v>11</v>
      </c>
      <c r="D434" s="39" t="s">
        <v>384</v>
      </c>
      <c r="E434" s="39" t="s">
        <v>885</v>
      </c>
      <c r="F434" s="130" t="s">
        <v>5</v>
      </c>
      <c r="G434" s="132">
        <v>100.3</v>
      </c>
      <c r="H434" s="128">
        <f t="shared" si="10"/>
        <v>7622.8</v>
      </c>
      <c r="I434" s="53">
        <v>0</v>
      </c>
      <c r="J434" s="55">
        <v>0</v>
      </c>
      <c r="K434" s="49">
        <v>76</v>
      </c>
      <c r="L434" s="40"/>
      <c r="M434" s="40"/>
      <c r="N434" s="40"/>
      <c r="O434" s="40"/>
      <c r="P434" s="40"/>
      <c r="Q434" s="40"/>
      <c r="R434" s="40"/>
      <c r="S434" s="40"/>
      <c r="T434" s="40"/>
      <c r="U434" s="40"/>
      <c r="V434" s="40"/>
      <c r="W434" s="40"/>
      <c r="X434" s="40"/>
      <c r="Y434" s="40"/>
      <c r="Z434" s="40"/>
    </row>
    <row r="435" spans="1:26" ht="15.75" x14ac:dyDescent="0.25">
      <c r="A435" s="38">
        <v>46008</v>
      </c>
      <c r="B435" s="38">
        <v>46008</v>
      </c>
      <c r="C435" s="39" t="s">
        <v>11</v>
      </c>
      <c r="D435" s="39" t="s">
        <v>385</v>
      </c>
      <c r="E435" s="39" t="s">
        <v>886</v>
      </c>
      <c r="F435" s="130" t="s">
        <v>5</v>
      </c>
      <c r="G435" s="132">
        <v>32</v>
      </c>
      <c r="H435" s="128">
        <f t="shared" si="10"/>
        <v>1216</v>
      </c>
      <c r="I435" s="53">
        <v>0</v>
      </c>
      <c r="J435" s="55">
        <v>0</v>
      </c>
      <c r="K435" s="49">
        <v>38</v>
      </c>
      <c r="L435" s="40"/>
      <c r="M435" s="40"/>
      <c r="N435" s="40"/>
      <c r="O435" s="40"/>
      <c r="P435" s="40"/>
      <c r="Q435" s="40"/>
      <c r="R435" s="40"/>
      <c r="S435" s="40"/>
      <c r="T435" s="40"/>
      <c r="U435" s="40"/>
      <c r="V435" s="40"/>
      <c r="W435" s="40"/>
      <c r="X435" s="40"/>
      <c r="Y435" s="40"/>
      <c r="Z435" s="40"/>
    </row>
    <row r="436" spans="1:26" ht="15.75" x14ac:dyDescent="0.25">
      <c r="A436" s="38">
        <v>46008</v>
      </c>
      <c r="B436" s="38">
        <v>46008</v>
      </c>
      <c r="C436" s="39" t="s">
        <v>11</v>
      </c>
      <c r="D436" s="39" t="s">
        <v>386</v>
      </c>
      <c r="E436" s="39" t="s">
        <v>887</v>
      </c>
      <c r="F436" s="130" t="s">
        <v>5</v>
      </c>
      <c r="G436" s="132">
        <v>35.4</v>
      </c>
      <c r="H436" s="128">
        <f t="shared" si="10"/>
        <v>1203.5999999999999</v>
      </c>
      <c r="I436" s="53">
        <v>0</v>
      </c>
      <c r="J436" s="55">
        <v>0</v>
      </c>
      <c r="K436" s="49">
        <v>34</v>
      </c>
      <c r="L436" s="40"/>
      <c r="M436" s="40"/>
      <c r="N436" s="40"/>
      <c r="O436" s="40"/>
      <c r="P436" s="40"/>
      <c r="Q436" s="40"/>
      <c r="R436" s="40"/>
      <c r="S436" s="40"/>
      <c r="T436" s="40"/>
      <c r="U436" s="40"/>
      <c r="V436" s="40"/>
      <c r="W436" s="40"/>
      <c r="X436" s="40"/>
      <c r="Y436" s="40"/>
      <c r="Z436" s="40"/>
    </row>
    <row r="437" spans="1:26" ht="15.75" x14ac:dyDescent="0.25">
      <c r="A437" s="38">
        <v>46008</v>
      </c>
      <c r="B437" s="38">
        <v>46008</v>
      </c>
      <c r="C437" s="39" t="s">
        <v>11</v>
      </c>
      <c r="D437" s="39" t="s">
        <v>387</v>
      </c>
      <c r="E437" s="39" t="s">
        <v>888</v>
      </c>
      <c r="F437" s="130" t="s">
        <v>5</v>
      </c>
      <c r="G437" s="132">
        <v>122.72</v>
      </c>
      <c r="H437" s="128">
        <f t="shared" si="10"/>
        <v>6626.88</v>
      </c>
      <c r="I437" s="53">
        <v>0</v>
      </c>
      <c r="J437" s="55">
        <v>0</v>
      </c>
      <c r="K437" s="49">
        <v>54</v>
      </c>
      <c r="L437" s="40"/>
      <c r="M437" s="40"/>
      <c r="N437" s="40"/>
      <c r="O437" s="40"/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</row>
    <row r="438" spans="1:26" ht="15.75" x14ac:dyDescent="0.25">
      <c r="A438" s="38">
        <v>46008</v>
      </c>
      <c r="B438" s="38">
        <v>46008</v>
      </c>
      <c r="C438" s="39" t="s">
        <v>11</v>
      </c>
      <c r="D438" s="39" t="s">
        <v>388</v>
      </c>
      <c r="E438" s="39" t="s">
        <v>889</v>
      </c>
      <c r="F438" s="135" t="s">
        <v>5</v>
      </c>
      <c r="G438" s="132">
        <v>89.6</v>
      </c>
      <c r="H438" s="128">
        <f t="shared" si="10"/>
        <v>4480</v>
      </c>
      <c r="I438" s="53">
        <v>0</v>
      </c>
      <c r="J438" s="55">
        <v>0</v>
      </c>
      <c r="K438" s="49">
        <v>50</v>
      </c>
      <c r="L438" s="40"/>
      <c r="M438" s="40"/>
      <c r="N438" s="40"/>
      <c r="O438" s="40"/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</row>
    <row r="439" spans="1:26" ht="15.75" x14ac:dyDescent="0.25">
      <c r="A439" s="38">
        <v>46008</v>
      </c>
      <c r="B439" s="38">
        <v>46008</v>
      </c>
      <c r="C439" s="39" t="s">
        <v>11</v>
      </c>
      <c r="D439" s="39" t="s">
        <v>389</v>
      </c>
      <c r="E439" s="39" t="s">
        <v>890</v>
      </c>
      <c r="F439" s="135" t="s">
        <v>5</v>
      </c>
      <c r="G439" s="132">
        <v>89.6</v>
      </c>
      <c r="H439" s="128">
        <f t="shared" si="10"/>
        <v>3852.7999999999997</v>
      </c>
      <c r="I439" s="53">
        <v>0</v>
      </c>
      <c r="J439" s="55">
        <v>0</v>
      </c>
      <c r="K439" s="49">
        <v>43</v>
      </c>
      <c r="L439" s="40"/>
      <c r="M439" s="40"/>
      <c r="N439" s="40"/>
      <c r="O439" s="40"/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</row>
    <row r="440" spans="1:26" ht="15.75" x14ac:dyDescent="0.25">
      <c r="A440" s="38">
        <v>46008</v>
      </c>
      <c r="B440" s="38">
        <v>46008</v>
      </c>
      <c r="C440" s="39" t="s">
        <v>11</v>
      </c>
      <c r="D440" s="39" t="s">
        <v>390</v>
      </c>
      <c r="E440" s="39" t="s">
        <v>891</v>
      </c>
      <c r="F440" s="135" t="s">
        <v>5</v>
      </c>
      <c r="G440" s="132">
        <v>89.6</v>
      </c>
      <c r="H440" s="128">
        <f t="shared" si="10"/>
        <v>3942.3999999999996</v>
      </c>
      <c r="I440" s="53">
        <v>0</v>
      </c>
      <c r="J440" s="55">
        <v>0</v>
      </c>
      <c r="K440" s="49">
        <v>44</v>
      </c>
      <c r="L440" s="40"/>
      <c r="M440" s="40"/>
      <c r="N440" s="40"/>
      <c r="O440" s="40"/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</row>
    <row r="441" spans="1:26" ht="15.75" x14ac:dyDescent="0.25">
      <c r="A441" s="38">
        <v>46008</v>
      </c>
      <c r="B441" s="38">
        <v>46008</v>
      </c>
      <c r="C441" s="39" t="s">
        <v>11</v>
      </c>
      <c r="D441" s="39" t="s">
        <v>391</v>
      </c>
      <c r="E441" s="39" t="s">
        <v>892</v>
      </c>
      <c r="F441" s="135" t="s">
        <v>5</v>
      </c>
      <c r="G441" s="132">
        <v>53.1</v>
      </c>
      <c r="H441" s="128">
        <f t="shared" si="10"/>
        <v>1858.5</v>
      </c>
      <c r="I441" s="53">
        <v>0</v>
      </c>
      <c r="J441" s="55">
        <v>0</v>
      </c>
      <c r="K441" s="49">
        <v>35</v>
      </c>
      <c r="L441" s="40"/>
      <c r="M441" s="40"/>
      <c r="N441" s="40"/>
      <c r="O441" s="40"/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</row>
    <row r="442" spans="1:26" ht="15.75" x14ac:dyDescent="0.25">
      <c r="A442" s="38">
        <v>46008</v>
      </c>
      <c r="B442" s="38">
        <v>46008</v>
      </c>
      <c r="C442" s="39" t="s">
        <v>11</v>
      </c>
      <c r="D442" s="39" t="s">
        <v>392</v>
      </c>
      <c r="E442" s="39" t="s">
        <v>893</v>
      </c>
      <c r="F442" s="135" t="s">
        <v>5</v>
      </c>
      <c r="G442" s="132">
        <v>53.1</v>
      </c>
      <c r="H442" s="128">
        <f t="shared" si="10"/>
        <v>1486.8</v>
      </c>
      <c r="I442" s="53">
        <v>0</v>
      </c>
      <c r="J442" s="55">
        <v>0</v>
      </c>
      <c r="K442" s="49">
        <v>28</v>
      </c>
      <c r="L442" s="40"/>
      <c r="M442" s="40"/>
      <c r="N442" s="40"/>
      <c r="O442" s="40"/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</row>
    <row r="443" spans="1:26" ht="15.75" x14ac:dyDescent="0.25">
      <c r="A443" s="38">
        <v>46008</v>
      </c>
      <c r="B443" s="38">
        <v>46008</v>
      </c>
      <c r="C443" s="39" t="s">
        <v>11</v>
      </c>
      <c r="D443" s="39" t="s">
        <v>393</v>
      </c>
      <c r="E443" s="39" t="s">
        <v>894</v>
      </c>
      <c r="F443" s="135" t="s">
        <v>5</v>
      </c>
      <c r="G443" s="132">
        <v>94.4</v>
      </c>
      <c r="H443" s="128">
        <f t="shared" si="10"/>
        <v>2265.6000000000004</v>
      </c>
      <c r="I443" s="53">
        <v>0</v>
      </c>
      <c r="J443" s="55">
        <v>0</v>
      </c>
      <c r="K443" s="49">
        <v>24</v>
      </c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</row>
    <row r="444" spans="1:26" ht="15.75" x14ac:dyDescent="0.25">
      <c r="A444" s="38">
        <v>46008</v>
      </c>
      <c r="B444" s="38">
        <v>46008</v>
      </c>
      <c r="C444" s="39" t="s">
        <v>11</v>
      </c>
      <c r="D444" s="39" t="s">
        <v>394</v>
      </c>
      <c r="E444" s="39" t="s">
        <v>895</v>
      </c>
      <c r="F444" s="135" t="s">
        <v>5</v>
      </c>
      <c r="G444" s="132">
        <v>94.4</v>
      </c>
      <c r="H444" s="128">
        <f t="shared" si="10"/>
        <v>2454.4</v>
      </c>
      <c r="I444" s="53">
        <v>0</v>
      </c>
      <c r="J444" s="55">
        <v>0</v>
      </c>
      <c r="K444" s="49">
        <v>26</v>
      </c>
      <c r="L444" s="40"/>
      <c r="M444" s="40"/>
      <c r="N444" s="40"/>
      <c r="O444" s="40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</row>
    <row r="445" spans="1:26" ht="15.75" x14ac:dyDescent="0.25">
      <c r="A445" s="38">
        <v>46008</v>
      </c>
      <c r="B445" s="38">
        <v>46008</v>
      </c>
      <c r="C445" s="39" t="s">
        <v>11</v>
      </c>
      <c r="D445" s="39" t="s">
        <v>395</v>
      </c>
      <c r="E445" s="39" t="s">
        <v>896</v>
      </c>
      <c r="F445" s="130" t="s">
        <v>5</v>
      </c>
      <c r="G445" s="132">
        <v>53.39</v>
      </c>
      <c r="H445" s="128">
        <f t="shared" si="10"/>
        <v>1441.53</v>
      </c>
      <c r="I445" s="53">
        <v>0</v>
      </c>
      <c r="J445" s="55">
        <v>0</v>
      </c>
      <c r="K445" s="49">
        <v>27</v>
      </c>
      <c r="L445" s="40"/>
      <c r="M445" s="40"/>
      <c r="N445" s="40"/>
      <c r="O445" s="40"/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</row>
    <row r="446" spans="1:26" ht="15.75" x14ac:dyDescent="0.25">
      <c r="A446" s="38">
        <v>46008</v>
      </c>
      <c r="B446" s="38">
        <v>46008</v>
      </c>
      <c r="C446" s="39" t="s">
        <v>11</v>
      </c>
      <c r="D446" s="39" t="s">
        <v>396</v>
      </c>
      <c r="E446" s="39" t="s">
        <v>897</v>
      </c>
      <c r="F446" s="130" t="s">
        <v>5</v>
      </c>
      <c r="G446" s="132">
        <v>241.9</v>
      </c>
      <c r="H446" s="128">
        <f t="shared" si="10"/>
        <v>5563.7</v>
      </c>
      <c r="I446" s="53">
        <v>0</v>
      </c>
      <c r="J446" s="55">
        <v>3</v>
      </c>
      <c r="K446" s="49">
        <v>23</v>
      </c>
      <c r="L446" s="40"/>
      <c r="M446" s="40"/>
      <c r="N446" s="40"/>
      <c r="O446" s="40"/>
      <c r="P446" s="40"/>
      <c r="Q446" s="40"/>
      <c r="R446" s="40"/>
      <c r="S446" s="40"/>
      <c r="T446" s="40"/>
      <c r="U446" s="40"/>
      <c r="V446" s="40"/>
      <c r="W446" s="40"/>
      <c r="X446" s="40"/>
      <c r="Y446" s="40"/>
      <c r="Z446" s="40"/>
    </row>
    <row r="447" spans="1:26" ht="15.75" x14ac:dyDescent="0.25">
      <c r="A447" s="38">
        <v>46008</v>
      </c>
      <c r="B447" s="38">
        <v>46008</v>
      </c>
      <c r="C447" s="39" t="s">
        <v>11</v>
      </c>
      <c r="D447" s="39" t="s">
        <v>397</v>
      </c>
      <c r="E447" s="39" t="s">
        <v>898</v>
      </c>
      <c r="F447" s="130" t="s">
        <v>5</v>
      </c>
      <c r="G447" s="132">
        <v>17.7</v>
      </c>
      <c r="H447" s="128">
        <f t="shared" si="10"/>
        <v>477.9</v>
      </c>
      <c r="I447" s="53">
        <v>0</v>
      </c>
      <c r="J447" s="55">
        <v>1</v>
      </c>
      <c r="K447" s="49">
        <v>27</v>
      </c>
      <c r="L447" s="40"/>
      <c r="M447" s="40"/>
      <c r="N447" s="40"/>
      <c r="O447" s="40"/>
      <c r="P447" s="40"/>
      <c r="Q447" s="40"/>
      <c r="R447" s="40"/>
      <c r="S447" s="40"/>
      <c r="T447" s="40"/>
      <c r="U447" s="40"/>
      <c r="V447" s="40"/>
      <c r="W447" s="40"/>
      <c r="X447" s="40"/>
      <c r="Y447" s="40"/>
      <c r="Z447" s="40"/>
    </row>
    <row r="448" spans="1:26" ht="15.75" x14ac:dyDescent="0.25">
      <c r="A448" s="38">
        <v>46008</v>
      </c>
      <c r="B448" s="38">
        <v>46008</v>
      </c>
      <c r="C448" s="39" t="s">
        <v>11</v>
      </c>
      <c r="D448" s="39" t="s">
        <v>398</v>
      </c>
      <c r="E448" s="39" t="s">
        <v>899</v>
      </c>
      <c r="F448" s="130" t="s">
        <v>1324</v>
      </c>
      <c r="G448" s="132">
        <v>442.5</v>
      </c>
      <c r="H448" s="128">
        <f t="shared" si="10"/>
        <v>19912.5</v>
      </c>
      <c r="I448" s="53">
        <v>0</v>
      </c>
      <c r="J448" s="55">
        <v>2</v>
      </c>
      <c r="K448" s="49">
        <v>45</v>
      </c>
      <c r="L448" s="40"/>
      <c r="M448" s="40"/>
      <c r="N448" s="40"/>
      <c r="O448" s="40"/>
      <c r="P448" s="40"/>
      <c r="Q448" s="40"/>
      <c r="R448" s="40"/>
      <c r="S448" s="40"/>
      <c r="T448" s="40"/>
      <c r="U448" s="40"/>
      <c r="V448" s="40"/>
      <c r="W448" s="40"/>
      <c r="X448" s="40"/>
      <c r="Y448" s="40"/>
      <c r="Z448" s="40"/>
    </row>
    <row r="449" spans="1:26" ht="15.75" x14ac:dyDescent="0.25">
      <c r="A449" s="38">
        <v>46008</v>
      </c>
      <c r="B449" s="38">
        <v>46008</v>
      </c>
      <c r="C449" s="39" t="s">
        <v>11</v>
      </c>
      <c r="D449" s="39" t="s">
        <v>399</v>
      </c>
      <c r="E449" s="39" t="s">
        <v>900</v>
      </c>
      <c r="F449" s="130" t="s">
        <v>1324</v>
      </c>
      <c r="G449" s="132">
        <v>315.06</v>
      </c>
      <c r="H449" s="128">
        <f t="shared" si="10"/>
        <v>0</v>
      </c>
      <c r="I449" s="53">
        <v>0</v>
      </c>
      <c r="J449" s="55">
        <v>0</v>
      </c>
      <c r="K449" s="49">
        <v>0</v>
      </c>
      <c r="L449" s="40"/>
      <c r="M449" s="40"/>
      <c r="N449" s="40"/>
      <c r="O449" s="40"/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</row>
    <row r="450" spans="1:26" ht="15.75" x14ac:dyDescent="0.25">
      <c r="A450" s="38">
        <v>46008</v>
      </c>
      <c r="B450" s="38">
        <v>46008</v>
      </c>
      <c r="C450" s="39" t="s">
        <v>11</v>
      </c>
      <c r="D450" s="39" t="s">
        <v>400</v>
      </c>
      <c r="E450" s="39" t="s">
        <v>901</v>
      </c>
      <c r="F450" s="130" t="s">
        <v>5</v>
      </c>
      <c r="G450" s="132">
        <v>0</v>
      </c>
      <c r="H450" s="128">
        <f t="shared" si="10"/>
        <v>0</v>
      </c>
      <c r="I450" s="53">
        <v>0</v>
      </c>
      <c r="J450" s="55">
        <v>0</v>
      </c>
      <c r="K450" s="49">
        <v>17</v>
      </c>
      <c r="L450" s="40"/>
      <c r="M450" s="40"/>
      <c r="N450" s="40"/>
      <c r="O450" s="40"/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</row>
    <row r="451" spans="1:26" ht="15.75" x14ac:dyDescent="0.25">
      <c r="A451" s="38">
        <v>46008</v>
      </c>
      <c r="B451" s="38">
        <v>46008</v>
      </c>
      <c r="C451" s="39" t="s">
        <v>11</v>
      </c>
      <c r="D451" s="39" t="s">
        <v>401</v>
      </c>
      <c r="E451" s="39" t="s">
        <v>902</v>
      </c>
      <c r="F451" s="130" t="s">
        <v>5</v>
      </c>
      <c r="G451" s="132">
        <v>57.53</v>
      </c>
      <c r="H451" s="128">
        <f t="shared" si="10"/>
        <v>4774.99</v>
      </c>
      <c r="I451" s="53">
        <v>0</v>
      </c>
      <c r="J451" s="55">
        <v>0</v>
      </c>
      <c r="K451" s="49">
        <v>83</v>
      </c>
      <c r="L451" s="40"/>
      <c r="M451" s="40"/>
      <c r="N451" s="40"/>
      <c r="O451" s="40"/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</row>
    <row r="452" spans="1:26" ht="15.75" x14ac:dyDescent="0.25">
      <c r="A452" s="38">
        <v>46008</v>
      </c>
      <c r="B452" s="38">
        <v>46008</v>
      </c>
      <c r="C452" s="39" t="s">
        <v>11</v>
      </c>
      <c r="D452" s="39" t="s">
        <v>402</v>
      </c>
      <c r="E452" s="39" t="s">
        <v>903</v>
      </c>
      <c r="F452" s="130" t="s">
        <v>1241</v>
      </c>
      <c r="G452" s="132">
        <v>38.94</v>
      </c>
      <c r="H452" s="128">
        <f t="shared" si="10"/>
        <v>0</v>
      </c>
      <c r="I452" s="53">
        <v>0</v>
      </c>
      <c r="J452" s="55">
        <v>14</v>
      </c>
      <c r="K452" s="49">
        <v>0</v>
      </c>
      <c r="L452" s="40"/>
      <c r="M452" s="40"/>
      <c r="N452" s="40"/>
      <c r="O452" s="40"/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</row>
    <row r="453" spans="1:26" ht="15.75" x14ac:dyDescent="0.25">
      <c r="A453" s="38">
        <v>46008</v>
      </c>
      <c r="B453" s="38">
        <v>46008</v>
      </c>
      <c r="C453" s="39" t="s">
        <v>11</v>
      </c>
      <c r="D453" s="39" t="s">
        <v>403</v>
      </c>
      <c r="E453" s="39" t="s">
        <v>904</v>
      </c>
      <c r="F453" s="130" t="s">
        <v>5</v>
      </c>
      <c r="G453" s="132">
        <v>94.99</v>
      </c>
      <c r="H453" s="128">
        <f t="shared" si="10"/>
        <v>94.99</v>
      </c>
      <c r="I453" s="53">
        <v>0</v>
      </c>
      <c r="J453" s="55">
        <v>0</v>
      </c>
      <c r="K453" s="49">
        <v>1</v>
      </c>
      <c r="L453" s="40"/>
      <c r="M453" s="40"/>
      <c r="N453" s="40"/>
      <c r="O453" s="40"/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</row>
    <row r="454" spans="1:26" ht="15.75" x14ac:dyDescent="0.25">
      <c r="A454" s="38">
        <v>46008</v>
      </c>
      <c r="B454" s="38">
        <v>46008</v>
      </c>
      <c r="C454" s="39" t="s">
        <v>11</v>
      </c>
      <c r="D454" s="39" t="s">
        <v>404</v>
      </c>
      <c r="E454" s="39" t="s">
        <v>905</v>
      </c>
      <c r="F454" s="130" t="s">
        <v>5</v>
      </c>
      <c r="G454" s="132">
        <v>161.66</v>
      </c>
      <c r="H454" s="128">
        <f t="shared" si="10"/>
        <v>969.96</v>
      </c>
      <c r="I454" s="53">
        <v>0</v>
      </c>
      <c r="J454" s="55">
        <v>0</v>
      </c>
      <c r="K454" s="49">
        <v>6</v>
      </c>
      <c r="L454" s="40"/>
      <c r="M454" s="40"/>
      <c r="N454" s="40"/>
      <c r="O454" s="40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</row>
    <row r="455" spans="1:26" ht="15.75" x14ac:dyDescent="0.25">
      <c r="A455" s="38">
        <v>46008</v>
      </c>
      <c r="B455" s="38">
        <v>46008</v>
      </c>
      <c r="C455" s="39" t="s">
        <v>11</v>
      </c>
      <c r="D455" s="39" t="s">
        <v>405</v>
      </c>
      <c r="E455" s="39" t="s">
        <v>906</v>
      </c>
      <c r="F455" s="130" t="s">
        <v>5</v>
      </c>
      <c r="G455" s="132">
        <v>191.75</v>
      </c>
      <c r="H455" s="128">
        <f t="shared" si="10"/>
        <v>0</v>
      </c>
      <c r="I455" s="53">
        <v>0</v>
      </c>
      <c r="J455" s="55">
        <v>0</v>
      </c>
      <c r="K455" s="49">
        <v>0</v>
      </c>
      <c r="L455" s="40"/>
      <c r="M455" s="40"/>
      <c r="N455" s="40"/>
      <c r="O455" s="40"/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</row>
    <row r="456" spans="1:26" ht="15.75" x14ac:dyDescent="0.25">
      <c r="A456" s="38">
        <v>46008</v>
      </c>
      <c r="B456" s="38">
        <v>46008</v>
      </c>
      <c r="C456" s="39" t="s">
        <v>11</v>
      </c>
      <c r="D456" s="39" t="s">
        <v>406</v>
      </c>
      <c r="E456" s="39" t="s">
        <v>907</v>
      </c>
      <c r="F456" s="130" t="s">
        <v>1221</v>
      </c>
      <c r="G456" s="132">
        <v>0</v>
      </c>
      <c r="H456" s="128">
        <f t="shared" si="10"/>
        <v>0</v>
      </c>
      <c r="I456" s="53">
        <v>0</v>
      </c>
      <c r="J456" s="55">
        <v>0</v>
      </c>
      <c r="K456" s="49">
        <v>381</v>
      </c>
      <c r="L456" s="40"/>
      <c r="M456" s="40"/>
      <c r="N456" s="40"/>
      <c r="O456" s="40"/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</row>
    <row r="457" spans="1:26" ht="15.75" x14ac:dyDescent="0.25">
      <c r="A457" s="38">
        <v>46008</v>
      </c>
      <c r="B457" s="38">
        <v>46008</v>
      </c>
      <c r="C457" s="39" t="s">
        <v>11</v>
      </c>
      <c r="D457" s="39" t="s">
        <v>407</v>
      </c>
      <c r="E457" s="39" t="s">
        <v>908</v>
      </c>
      <c r="F457" s="135" t="s">
        <v>1223</v>
      </c>
      <c r="G457" s="132">
        <v>54.28</v>
      </c>
      <c r="H457" s="128">
        <f t="shared" si="10"/>
        <v>30722.48</v>
      </c>
      <c r="I457" s="53">
        <v>0</v>
      </c>
      <c r="J457" s="55">
        <v>0</v>
      </c>
      <c r="K457" s="49">
        <v>566</v>
      </c>
      <c r="L457" s="40"/>
      <c r="M457" s="40"/>
      <c r="N457" s="40"/>
      <c r="O457" s="40"/>
      <c r="P457" s="40"/>
      <c r="Q457" s="40"/>
      <c r="R457" s="40"/>
      <c r="S457" s="40"/>
      <c r="T457" s="40"/>
      <c r="U457" s="40"/>
      <c r="V457" s="40"/>
      <c r="W457" s="40"/>
      <c r="X457" s="40"/>
      <c r="Y457" s="40"/>
      <c r="Z457" s="40"/>
    </row>
    <row r="458" spans="1:26" ht="15.75" x14ac:dyDescent="0.25">
      <c r="A458" s="38">
        <v>46008</v>
      </c>
      <c r="B458" s="38">
        <v>46008</v>
      </c>
      <c r="C458" s="39" t="s">
        <v>11</v>
      </c>
      <c r="D458" s="39" t="s">
        <v>408</v>
      </c>
      <c r="E458" s="39" t="s">
        <v>909</v>
      </c>
      <c r="F458" s="135" t="s">
        <v>1223</v>
      </c>
      <c r="G458" s="132">
        <v>28.2</v>
      </c>
      <c r="H458" s="128">
        <f t="shared" si="10"/>
        <v>9362.4</v>
      </c>
      <c r="I458" s="53">
        <v>0</v>
      </c>
      <c r="J458" s="55">
        <v>15</v>
      </c>
      <c r="K458" s="49">
        <v>332</v>
      </c>
      <c r="L458" s="40"/>
      <c r="M458" s="40"/>
      <c r="N458" s="40"/>
      <c r="O458" s="40"/>
      <c r="P458" s="40"/>
      <c r="Q458" s="40"/>
      <c r="R458" s="40"/>
      <c r="S458" s="40"/>
      <c r="T458" s="40"/>
      <c r="U458" s="40"/>
      <c r="V458" s="40"/>
      <c r="W458" s="40"/>
      <c r="X458" s="40"/>
      <c r="Y458" s="40"/>
      <c r="Z458" s="40"/>
    </row>
    <row r="459" spans="1:26" ht="15.75" x14ac:dyDescent="0.25">
      <c r="A459" s="38">
        <v>46008</v>
      </c>
      <c r="B459" s="38">
        <v>46008</v>
      </c>
      <c r="C459" s="39" t="s">
        <v>11</v>
      </c>
      <c r="D459" s="39" t="s">
        <v>409</v>
      </c>
      <c r="E459" s="39" t="s">
        <v>910</v>
      </c>
      <c r="F459" s="135" t="s">
        <v>1223</v>
      </c>
      <c r="G459" s="132">
        <v>42.69</v>
      </c>
      <c r="H459" s="128">
        <f t="shared" ref="H459:H522" si="11">K459*G459</f>
        <v>27791.19</v>
      </c>
      <c r="I459" s="53">
        <v>0</v>
      </c>
      <c r="J459" s="55">
        <v>0</v>
      </c>
      <c r="K459" s="49">
        <v>651</v>
      </c>
      <c r="L459" s="40"/>
      <c r="M459" s="40"/>
      <c r="N459" s="40"/>
      <c r="O459" s="40"/>
      <c r="P459" s="40"/>
      <c r="Q459" s="40"/>
      <c r="R459" s="40"/>
      <c r="S459" s="40"/>
      <c r="T459" s="40"/>
      <c r="U459" s="40"/>
      <c r="V459" s="40"/>
      <c r="W459" s="40"/>
      <c r="X459" s="40"/>
      <c r="Y459" s="40"/>
      <c r="Z459" s="40"/>
    </row>
    <row r="460" spans="1:26" ht="15.75" x14ac:dyDescent="0.25">
      <c r="A460" s="38">
        <v>46008</v>
      </c>
      <c r="B460" s="38">
        <v>46008</v>
      </c>
      <c r="C460" s="39" t="s">
        <v>11</v>
      </c>
      <c r="D460" s="39" t="s">
        <v>410</v>
      </c>
      <c r="E460" s="39" t="s">
        <v>911</v>
      </c>
      <c r="F460" s="135" t="s">
        <v>1223</v>
      </c>
      <c r="G460" s="132">
        <v>28.2</v>
      </c>
      <c r="H460" s="128">
        <f t="shared" si="11"/>
        <v>1466.3999999999999</v>
      </c>
      <c r="I460" s="53">
        <v>0</v>
      </c>
      <c r="J460" s="55">
        <v>40</v>
      </c>
      <c r="K460" s="49">
        <v>52</v>
      </c>
      <c r="L460" s="40"/>
      <c r="M460" s="40"/>
      <c r="N460" s="40"/>
      <c r="O460" s="40"/>
      <c r="P460" s="40"/>
      <c r="Q460" s="40"/>
      <c r="R460" s="40"/>
      <c r="S460" s="40"/>
      <c r="T460" s="40"/>
      <c r="U460" s="40"/>
      <c r="V460" s="40"/>
      <c r="W460" s="40"/>
      <c r="X460" s="40"/>
      <c r="Y460" s="40"/>
      <c r="Z460" s="40"/>
    </row>
    <row r="461" spans="1:26" ht="15.75" x14ac:dyDescent="0.25">
      <c r="A461" s="38">
        <v>46008</v>
      </c>
      <c r="B461" s="38">
        <v>46008</v>
      </c>
      <c r="C461" s="39" t="s">
        <v>11</v>
      </c>
      <c r="D461" s="39" t="s">
        <v>411</v>
      </c>
      <c r="E461" s="39" t="s">
        <v>912</v>
      </c>
      <c r="F461" s="130" t="s">
        <v>1242</v>
      </c>
      <c r="G461" s="132">
        <v>97.7</v>
      </c>
      <c r="H461" s="128">
        <f t="shared" si="11"/>
        <v>80114</v>
      </c>
      <c r="I461" s="53">
        <v>0</v>
      </c>
      <c r="J461" s="55">
        <v>1</v>
      </c>
      <c r="K461" s="49">
        <v>820</v>
      </c>
      <c r="L461" s="40"/>
      <c r="M461" s="40"/>
      <c r="N461" s="40"/>
      <c r="O461" s="40"/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</row>
    <row r="462" spans="1:26" ht="15.75" x14ac:dyDescent="0.25">
      <c r="A462" s="38">
        <v>46008</v>
      </c>
      <c r="B462" s="38">
        <v>46008</v>
      </c>
      <c r="C462" s="39" t="s">
        <v>11</v>
      </c>
      <c r="D462" s="39" t="s">
        <v>412</v>
      </c>
      <c r="E462" s="39" t="s">
        <v>913</v>
      </c>
      <c r="F462" s="130" t="s">
        <v>5</v>
      </c>
      <c r="G462" s="132">
        <v>1.77</v>
      </c>
      <c r="H462" s="128">
        <f t="shared" si="11"/>
        <v>214.17000000000002</v>
      </c>
      <c r="I462" s="53">
        <v>0</v>
      </c>
      <c r="J462" s="55">
        <v>100</v>
      </c>
      <c r="K462" s="49">
        <v>121</v>
      </c>
      <c r="L462" s="40"/>
      <c r="M462" s="40"/>
      <c r="N462" s="40"/>
      <c r="O462" s="40"/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</row>
    <row r="463" spans="1:26" ht="15.75" x14ac:dyDescent="0.25">
      <c r="A463" s="38">
        <v>46008</v>
      </c>
      <c r="B463" s="38">
        <v>46008</v>
      </c>
      <c r="C463" s="39" t="s">
        <v>11</v>
      </c>
      <c r="D463" s="39" t="s">
        <v>413</v>
      </c>
      <c r="E463" s="39" t="s">
        <v>914</v>
      </c>
      <c r="F463" s="130" t="s">
        <v>5</v>
      </c>
      <c r="G463" s="132">
        <v>389.4</v>
      </c>
      <c r="H463" s="128">
        <f t="shared" si="11"/>
        <v>3115.2</v>
      </c>
      <c r="I463" s="53">
        <v>0</v>
      </c>
      <c r="J463" s="55">
        <v>1</v>
      </c>
      <c r="K463" s="49">
        <v>8</v>
      </c>
      <c r="L463" s="40"/>
      <c r="M463" s="40"/>
      <c r="N463" s="40"/>
      <c r="O463" s="40"/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</row>
    <row r="464" spans="1:26" ht="15.75" x14ac:dyDescent="0.25">
      <c r="A464" s="38">
        <v>46008</v>
      </c>
      <c r="B464" s="38">
        <v>46008</v>
      </c>
      <c r="C464" s="39" t="s">
        <v>11</v>
      </c>
      <c r="D464" s="39" t="s">
        <v>414</v>
      </c>
      <c r="E464" s="39" t="s">
        <v>915</v>
      </c>
      <c r="F464" s="130" t="s">
        <v>1221</v>
      </c>
      <c r="G464" s="132">
        <v>3050.3</v>
      </c>
      <c r="H464" s="128">
        <f t="shared" si="11"/>
        <v>1040152.3</v>
      </c>
      <c r="I464" s="53">
        <v>0</v>
      </c>
      <c r="J464" s="55">
        <v>1</v>
      </c>
      <c r="K464" s="49">
        <v>341</v>
      </c>
      <c r="L464" s="40"/>
      <c r="M464" s="40"/>
      <c r="N464" s="40"/>
      <c r="O464" s="40"/>
      <c r="P464" s="40"/>
      <c r="Q464" s="40"/>
      <c r="R464" s="40"/>
      <c r="S464" s="40"/>
      <c r="T464" s="40"/>
      <c r="U464" s="40"/>
      <c r="V464" s="40"/>
      <c r="W464" s="40"/>
      <c r="X464" s="40"/>
      <c r="Y464" s="40"/>
      <c r="Z464" s="40"/>
    </row>
    <row r="465" spans="1:26" ht="15.75" x14ac:dyDescent="0.25">
      <c r="A465" s="38">
        <v>46008</v>
      </c>
      <c r="B465" s="38">
        <v>46008</v>
      </c>
      <c r="C465" s="39" t="s">
        <v>11</v>
      </c>
      <c r="D465" s="39" t="s">
        <v>415</v>
      </c>
      <c r="E465" s="39" t="s">
        <v>916</v>
      </c>
      <c r="F465" s="130" t="s">
        <v>1222</v>
      </c>
      <c r="G465" s="132">
        <v>226.51</v>
      </c>
      <c r="H465" s="128">
        <f t="shared" si="11"/>
        <v>92189.569999999992</v>
      </c>
      <c r="I465" s="53">
        <v>0</v>
      </c>
      <c r="J465" s="55">
        <v>6</v>
      </c>
      <c r="K465" s="49">
        <v>407</v>
      </c>
      <c r="L465" s="40"/>
      <c r="M465" s="40"/>
      <c r="N465" s="40"/>
      <c r="O465" s="40"/>
      <c r="P465" s="40"/>
      <c r="Q465" s="40"/>
      <c r="R465" s="40"/>
      <c r="S465" s="40"/>
      <c r="T465" s="40"/>
      <c r="U465" s="40"/>
      <c r="V465" s="40"/>
      <c r="W465" s="40"/>
      <c r="X465" s="40"/>
      <c r="Y465" s="40"/>
      <c r="Z465" s="40"/>
    </row>
    <row r="466" spans="1:26" ht="15.75" x14ac:dyDescent="0.25">
      <c r="A466" s="38">
        <v>46008</v>
      </c>
      <c r="B466" s="38">
        <v>46008</v>
      </c>
      <c r="C466" s="39" t="s">
        <v>11</v>
      </c>
      <c r="D466" s="39" t="s">
        <v>416</v>
      </c>
      <c r="E466" s="39" t="s">
        <v>917</v>
      </c>
      <c r="F466" s="130" t="s">
        <v>1222</v>
      </c>
      <c r="G466" s="132">
        <v>226.51</v>
      </c>
      <c r="H466" s="128">
        <f t="shared" si="11"/>
        <v>14043.619999999999</v>
      </c>
      <c r="I466" s="53">
        <v>0</v>
      </c>
      <c r="J466" s="55">
        <v>23</v>
      </c>
      <c r="K466" s="49">
        <v>62</v>
      </c>
      <c r="L466" s="40"/>
      <c r="M466" s="40"/>
      <c r="N466" s="40"/>
      <c r="O466" s="40"/>
      <c r="P466" s="40"/>
      <c r="Q466" s="40"/>
      <c r="R466" s="40"/>
      <c r="S466" s="40"/>
      <c r="T466" s="40"/>
      <c r="U466" s="40"/>
      <c r="V466" s="40"/>
      <c r="W466" s="40"/>
      <c r="X466" s="40"/>
      <c r="Y466" s="40"/>
      <c r="Z466" s="40"/>
    </row>
    <row r="467" spans="1:26" ht="15.75" x14ac:dyDescent="0.25">
      <c r="A467" s="38">
        <v>46008</v>
      </c>
      <c r="B467" s="38">
        <v>46008</v>
      </c>
      <c r="C467" s="39" t="s">
        <v>11</v>
      </c>
      <c r="D467" s="39" t="s">
        <v>417</v>
      </c>
      <c r="E467" s="39" t="s">
        <v>918</v>
      </c>
      <c r="F467" s="130" t="s">
        <v>1222</v>
      </c>
      <c r="G467" s="132">
        <v>274.94</v>
      </c>
      <c r="H467" s="128">
        <f t="shared" si="11"/>
        <v>33817.620000000003</v>
      </c>
      <c r="I467" s="53">
        <v>0</v>
      </c>
      <c r="J467" s="55">
        <v>27</v>
      </c>
      <c r="K467" s="49">
        <v>123</v>
      </c>
      <c r="L467" s="40"/>
      <c r="M467" s="40"/>
      <c r="N467" s="40"/>
      <c r="O467" s="40"/>
      <c r="P467" s="40"/>
      <c r="Q467" s="40"/>
      <c r="R467" s="40"/>
      <c r="S467" s="40"/>
      <c r="T467" s="40"/>
      <c r="U467" s="40"/>
      <c r="V467" s="40"/>
      <c r="W467" s="40"/>
      <c r="X467" s="40"/>
      <c r="Y467" s="40"/>
      <c r="Z467" s="40"/>
    </row>
    <row r="468" spans="1:26" ht="15.75" x14ac:dyDescent="0.25">
      <c r="A468" s="38">
        <v>46008</v>
      </c>
      <c r="B468" s="38">
        <v>46008</v>
      </c>
      <c r="C468" s="39" t="s">
        <v>11</v>
      </c>
      <c r="D468" s="39" t="s">
        <v>418</v>
      </c>
      <c r="E468" s="39" t="s">
        <v>919</v>
      </c>
      <c r="F468" s="130" t="s">
        <v>1222</v>
      </c>
      <c r="G468" s="132">
        <v>274.94</v>
      </c>
      <c r="H468" s="128">
        <f t="shared" si="11"/>
        <v>4673.9799999999996</v>
      </c>
      <c r="I468" s="53">
        <v>0</v>
      </c>
      <c r="J468" s="55">
        <v>13</v>
      </c>
      <c r="K468" s="49">
        <v>17</v>
      </c>
      <c r="L468" s="40"/>
      <c r="M468" s="40"/>
      <c r="N468" s="40"/>
      <c r="O468" s="40"/>
      <c r="P468" s="40"/>
      <c r="Q468" s="40"/>
      <c r="R468" s="40"/>
      <c r="S468" s="40"/>
      <c r="T468" s="40"/>
      <c r="U468" s="40"/>
      <c r="V468" s="40"/>
      <c r="W468" s="40"/>
      <c r="X468" s="40"/>
      <c r="Y468" s="40"/>
      <c r="Z468" s="40"/>
    </row>
    <row r="469" spans="1:26" ht="15.75" x14ac:dyDescent="0.25">
      <c r="A469" s="38">
        <v>46008</v>
      </c>
      <c r="B469" s="38">
        <v>46008</v>
      </c>
      <c r="C469" s="39" t="s">
        <v>11</v>
      </c>
      <c r="D469" s="39" t="s">
        <v>419</v>
      </c>
      <c r="E469" s="39" t="s">
        <v>920</v>
      </c>
      <c r="F469" s="130" t="s">
        <v>1221</v>
      </c>
      <c r="G469" s="132">
        <v>5782</v>
      </c>
      <c r="H469" s="128">
        <f t="shared" si="11"/>
        <v>156114</v>
      </c>
      <c r="I469" s="53">
        <v>0</v>
      </c>
      <c r="J469" s="55">
        <v>0</v>
      </c>
      <c r="K469" s="49">
        <v>27</v>
      </c>
      <c r="L469" s="40"/>
      <c r="M469" s="40"/>
      <c r="N469" s="40"/>
      <c r="O469" s="40"/>
      <c r="P469" s="40"/>
      <c r="Q469" s="40"/>
      <c r="R469" s="40"/>
      <c r="S469" s="40"/>
      <c r="T469" s="40"/>
      <c r="U469" s="40"/>
      <c r="V469" s="40"/>
      <c r="W469" s="40"/>
      <c r="X469" s="40"/>
      <c r="Y469" s="40"/>
      <c r="Z469" s="40"/>
    </row>
    <row r="470" spans="1:26" ht="15.75" x14ac:dyDescent="0.25">
      <c r="A470" s="38">
        <v>46008</v>
      </c>
      <c r="B470" s="38">
        <v>46008</v>
      </c>
      <c r="C470" s="39" t="s">
        <v>11</v>
      </c>
      <c r="D470" s="39" t="s">
        <v>420</v>
      </c>
      <c r="E470" s="39" t="s">
        <v>921</v>
      </c>
      <c r="F470" s="130" t="s">
        <v>1221</v>
      </c>
      <c r="G470" s="132">
        <v>160.47999999999999</v>
      </c>
      <c r="H470" s="128">
        <f t="shared" si="11"/>
        <v>5616.7999999999993</v>
      </c>
      <c r="I470" s="53">
        <v>0</v>
      </c>
      <c r="J470" s="55">
        <v>0</v>
      </c>
      <c r="K470" s="49">
        <v>35</v>
      </c>
      <c r="L470" s="40"/>
      <c r="M470" s="40"/>
      <c r="N470" s="40"/>
      <c r="O470" s="40"/>
      <c r="P470" s="40"/>
      <c r="Q470" s="40"/>
      <c r="R470" s="40"/>
      <c r="S470" s="40"/>
      <c r="T470" s="40"/>
      <c r="U470" s="40"/>
      <c r="V470" s="40"/>
      <c r="W470" s="40"/>
      <c r="X470" s="40"/>
      <c r="Y470" s="40"/>
      <c r="Z470" s="40"/>
    </row>
    <row r="471" spans="1:26" ht="15.75" x14ac:dyDescent="0.25">
      <c r="A471" s="38">
        <v>46008</v>
      </c>
      <c r="B471" s="38">
        <v>46008</v>
      </c>
      <c r="C471" s="39" t="s">
        <v>11</v>
      </c>
      <c r="D471" s="39" t="s">
        <v>421</v>
      </c>
      <c r="E471" s="39" t="s">
        <v>922</v>
      </c>
      <c r="F471" s="130" t="s">
        <v>1221</v>
      </c>
      <c r="G471" s="132">
        <v>160.47999999999999</v>
      </c>
      <c r="H471" s="128">
        <f t="shared" si="11"/>
        <v>4653.92</v>
      </c>
      <c r="I471" s="53">
        <v>0</v>
      </c>
      <c r="J471" s="55">
        <v>0</v>
      </c>
      <c r="K471" s="49">
        <v>29</v>
      </c>
      <c r="L471" s="40"/>
      <c r="M471" s="40"/>
      <c r="N471" s="40"/>
      <c r="O471" s="40"/>
      <c r="P471" s="40"/>
      <c r="Q471" s="40"/>
      <c r="R471" s="40"/>
      <c r="S471" s="40"/>
      <c r="T471" s="40"/>
      <c r="U471" s="40"/>
      <c r="V471" s="40"/>
      <c r="W471" s="40"/>
      <c r="X471" s="40"/>
      <c r="Y471" s="40"/>
      <c r="Z471" s="40"/>
    </row>
    <row r="472" spans="1:26" ht="15.75" x14ac:dyDescent="0.25">
      <c r="A472" s="38">
        <v>46008</v>
      </c>
      <c r="B472" s="38">
        <v>46008</v>
      </c>
      <c r="C472" s="39" t="s">
        <v>11</v>
      </c>
      <c r="D472" s="39" t="s">
        <v>422</v>
      </c>
      <c r="E472" s="39" t="s">
        <v>923</v>
      </c>
      <c r="F472" s="130" t="s">
        <v>1221</v>
      </c>
      <c r="G472" s="132">
        <v>188</v>
      </c>
      <c r="H472" s="128">
        <f t="shared" si="11"/>
        <v>3572</v>
      </c>
      <c r="I472" s="53">
        <v>0</v>
      </c>
      <c r="J472" s="55">
        <v>0</v>
      </c>
      <c r="K472" s="49">
        <v>19</v>
      </c>
      <c r="L472" s="40"/>
      <c r="M472" s="40"/>
      <c r="N472" s="40"/>
      <c r="O472" s="40"/>
      <c r="P472" s="40"/>
      <c r="Q472" s="40"/>
      <c r="R472" s="40"/>
      <c r="S472" s="40"/>
      <c r="T472" s="40"/>
      <c r="U472" s="40"/>
      <c r="V472" s="40"/>
      <c r="W472" s="40"/>
      <c r="X472" s="40"/>
      <c r="Y472" s="40"/>
      <c r="Z472" s="40"/>
    </row>
    <row r="473" spans="1:26" ht="15.75" x14ac:dyDescent="0.25">
      <c r="A473" s="38">
        <v>46008</v>
      </c>
      <c r="B473" s="38">
        <v>46008</v>
      </c>
      <c r="C473" s="39" t="s">
        <v>11</v>
      </c>
      <c r="D473" s="39" t="s">
        <v>423</v>
      </c>
      <c r="E473" s="39" t="s">
        <v>924</v>
      </c>
      <c r="F473" s="130" t="s">
        <v>1221</v>
      </c>
      <c r="G473" s="132">
        <v>187.5</v>
      </c>
      <c r="H473" s="128">
        <f t="shared" si="11"/>
        <v>4875</v>
      </c>
      <c r="I473" s="53">
        <v>0</v>
      </c>
      <c r="J473" s="55">
        <v>0</v>
      </c>
      <c r="K473" s="49">
        <v>26</v>
      </c>
      <c r="L473" s="40"/>
      <c r="M473" s="40"/>
      <c r="N473" s="40"/>
      <c r="O473" s="40"/>
      <c r="P473" s="40"/>
      <c r="Q473" s="40"/>
      <c r="R473" s="40"/>
      <c r="S473" s="40"/>
      <c r="T473" s="40"/>
      <c r="U473" s="40"/>
      <c r="V473" s="40"/>
      <c r="W473" s="40"/>
      <c r="X473" s="40"/>
      <c r="Y473" s="40"/>
      <c r="Z473" s="40"/>
    </row>
    <row r="474" spans="1:26" ht="15.75" x14ac:dyDescent="0.25">
      <c r="A474" s="38">
        <v>46008</v>
      </c>
      <c r="B474" s="38">
        <v>46008</v>
      </c>
      <c r="C474" s="39" t="s">
        <v>11</v>
      </c>
      <c r="D474" s="39" t="s">
        <v>424</v>
      </c>
      <c r="E474" s="39" t="s">
        <v>925</v>
      </c>
      <c r="F474" s="130" t="s">
        <v>1221</v>
      </c>
      <c r="G474" s="132">
        <v>212.4</v>
      </c>
      <c r="H474" s="128">
        <f t="shared" si="11"/>
        <v>2548.8000000000002</v>
      </c>
      <c r="I474" s="53">
        <v>0</v>
      </c>
      <c r="J474" s="55">
        <v>0</v>
      </c>
      <c r="K474" s="49">
        <v>12</v>
      </c>
      <c r="L474" s="40"/>
      <c r="M474" s="40"/>
      <c r="N474" s="40"/>
      <c r="O474" s="40"/>
      <c r="P474" s="40"/>
      <c r="Q474" s="40"/>
      <c r="R474" s="40"/>
      <c r="S474" s="40"/>
      <c r="T474" s="40"/>
      <c r="U474" s="40"/>
      <c r="V474" s="40"/>
      <c r="W474" s="40"/>
      <c r="X474" s="40"/>
      <c r="Y474" s="40"/>
      <c r="Z474" s="40"/>
    </row>
    <row r="475" spans="1:26" ht="15.75" x14ac:dyDescent="0.25">
      <c r="A475" s="38">
        <v>46008</v>
      </c>
      <c r="B475" s="38">
        <v>46008</v>
      </c>
      <c r="C475" s="39" t="s">
        <v>11</v>
      </c>
      <c r="D475" s="39" t="s">
        <v>425</v>
      </c>
      <c r="E475" s="39" t="s">
        <v>926</v>
      </c>
      <c r="F475" s="130" t="s">
        <v>1221</v>
      </c>
      <c r="G475" s="132">
        <v>187.5</v>
      </c>
      <c r="H475" s="128">
        <f t="shared" si="11"/>
        <v>2250</v>
      </c>
      <c r="I475" s="53">
        <v>0</v>
      </c>
      <c r="J475" s="55">
        <v>0</v>
      </c>
      <c r="K475" s="49">
        <v>12</v>
      </c>
      <c r="L475" s="40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</row>
    <row r="476" spans="1:26" ht="15.75" x14ac:dyDescent="0.25">
      <c r="A476" s="38">
        <v>46008</v>
      </c>
      <c r="B476" s="38">
        <v>46008</v>
      </c>
      <c r="C476" s="39" t="s">
        <v>11</v>
      </c>
      <c r="D476" s="39" t="s">
        <v>426</v>
      </c>
      <c r="E476" s="39" t="s">
        <v>927</v>
      </c>
      <c r="F476" s="130" t="s">
        <v>1221</v>
      </c>
      <c r="G476" s="132">
        <v>143</v>
      </c>
      <c r="H476" s="128">
        <f t="shared" si="11"/>
        <v>5434</v>
      </c>
      <c r="I476" s="53">
        <v>0</v>
      </c>
      <c r="J476" s="55">
        <v>0</v>
      </c>
      <c r="K476" s="49">
        <v>38</v>
      </c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</row>
    <row r="477" spans="1:26" ht="15.75" x14ac:dyDescent="0.25">
      <c r="A477" s="38">
        <v>46008</v>
      </c>
      <c r="B477" s="38">
        <v>46008</v>
      </c>
      <c r="C477" s="39" t="s">
        <v>11</v>
      </c>
      <c r="D477" s="39" t="s">
        <v>427</v>
      </c>
      <c r="E477" s="39" t="s">
        <v>928</v>
      </c>
      <c r="F477" s="130" t="s">
        <v>1221</v>
      </c>
      <c r="G477" s="132">
        <v>1888</v>
      </c>
      <c r="H477" s="128">
        <f t="shared" si="11"/>
        <v>26432</v>
      </c>
      <c r="I477" s="53">
        <v>0</v>
      </c>
      <c r="J477" s="55">
        <v>0</v>
      </c>
      <c r="K477" s="49">
        <v>14</v>
      </c>
      <c r="L477" s="40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</row>
    <row r="478" spans="1:26" ht="15.75" x14ac:dyDescent="0.25">
      <c r="A478" s="38">
        <v>46008</v>
      </c>
      <c r="B478" s="38">
        <v>46008</v>
      </c>
      <c r="C478" s="39" t="s">
        <v>11</v>
      </c>
      <c r="D478" s="39" t="s">
        <v>428</v>
      </c>
      <c r="E478" s="39" t="s">
        <v>929</v>
      </c>
      <c r="F478" s="136" t="s">
        <v>1221</v>
      </c>
      <c r="G478" s="132">
        <v>2124</v>
      </c>
      <c r="H478" s="128">
        <f t="shared" si="11"/>
        <v>38232</v>
      </c>
      <c r="I478" s="53">
        <v>0</v>
      </c>
      <c r="J478" s="55">
        <v>0</v>
      </c>
      <c r="K478" s="49">
        <v>18</v>
      </c>
      <c r="L478" s="40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</row>
    <row r="479" spans="1:26" ht="15.75" x14ac:dyDescent="0.25">
      <c r="A479" s="38">
        <v>46008</v>
      </c>
      <c r="B479" s="38">
        <v>46008</v>
      </c>
      <c r="C479" s="39" t="s">
        <v>11</v>
      </c>
      <c r="D479" s="39" t="s">
        <v>429</v>
      </c>
      <c r="E479" s="39" t="s">
        <v>930</v>
      </c>
      <c r="F479" s="136" t="s">
        <v>1221</v>
      </c>
      <c r="G479" s="132">
        <v>958.16</v>
      </c>
      <c r="H479" s="128">
        <f t="shared" si="11"/>
        <v>13414.24</v>
      </c>
      <c r="I479" s="53">
        <v>0</v>
      </c>
      <c r="J479" s="55">
        <v>0</v>
      </c>
      <c r="K479" s="49">
        <v>14</v>
      </c>
      <c r="L479" s="40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</row>
    <row r="480" spans="1:26" ht="15.75" x14ac:dyDescent="0.25">
      <c r="A480" s="38">
        <v>46008</v>
      </c>
      <c r="B480" s="38">
        <v>46008</v>
      </c>
      <c r="C480" s="39" t="s">
        <v>11</v>
      </c>
      <c r="D480" s="39" t="s">
        <v>430</v>
      </c>
      <c r="E480" s="39" t="s">
        <v>931</v>
      </c>
      <c r="F480" s="136" t="s">
        <v>1221</v>
      </c>
      <c r="G480" s="132">
        <v>2124</v>
      </c>
      <c r="H480" s="128">
        <f t="shared" si="11"/>
        <v>25488</v>
      </c>
      <c r="I480" s="53">
        <v>0</v>
      </c>
      <c r="J480" s="55">
        <v>0</v>
      </c>
      <c r="K480" s="49">
        <v>12</v>
      </c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</row>
    <row r="481" spans="1:26" ht="15.75" x14ac:dyDescent="0.25">
      <c r="A481" s="38">
        <v>46008</v>
      </c>
      <c r="B481" s="38">
        <v>46008</v>
      </c>
      <c r="C481" s="39" t="s">
        <v>11</v>
      </c>
      <c r="D481" s="39" t="s">
        <v>431</v>
      </c>
      <c r="E481" s="39" t="s">
        <v>932</v>
      </c>
      <c r="F481" s="136" t="s">
        <v>1221</v>
      </c>
      <c r="G481" s="132">
        <v>2124</v>
      </c>
      <c r="H481" s="128">
        <f t="shared" si="11"/>
        <v>65844</v>
      </c>
      <c r="I481" s="53">
        <v>0</v>
      </c>
      <c r="J481" s="55">
        <v>0</v>
      </c>
      <c r="K481" s="49">
        <v>31</v>
      </c>
      <c r="L481" s="40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</row>
    <row r="482" spans="1:26" ht="15.75" x14ac:dyDescent="0.25">
      <c r="A482" s="38">
        <v>46008</v>
      </c>
      <c r="B482" s="38">
        <v>46008</v>
      </c>
      <c r="C482" s="39" t="s">
        <v>11</v>
      </c>
      <c r="D482" s="39" t="s">
        <v>432</v>
      </c>
      <c r="E482" s="39" t="s">
        <v>933</v>
      </c>
      <c r="F482" s="136" t="s">
        <v>1221</v>
      </c>
      <c r="G482" s="132">
        <v>995.92</v>
      </c>
      <c r="H482" s="128">
        <f t="shared" si="11"/>
        <v>25893.919999999998</v>
      </c>
      <c r="I482" s="53">
        <v>0</v>
      </c>
      <c r="J482" s="55">
        <v>0</v>
      </c>
      <c r="K482" s="49">
        <v>26</v>
      </c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</row>
    <row r="483" spans="1:26" ht="15.75" x14ac:dyDescent="0.25">
      <c r="A483" s="38">
        <v>46008</v>
      </c>
      <c r="B483" s="38">
        <v>46008</v>
      </c>
      <c r="C483" s="39" t="s">
        <v>11</v>
      </c>
      <c r="D483" s="39" t="s">
        <v>433</v>
      </c>
      <c r="E483" s="39" t="s">
        <v>934</v>
      </c>
      <c r="F483" s="136" t="s">
        <v>1221</v>
      </c>
      <c r="G483" s="132">
        <v>1317.58</v>
      </c>
      <c r="H483" s="128">
        <f t="shared" si="11"/>
        <v>21081.279999999999</v>
      </c>
      <c r="I483" s="53">
        <v>0</v>
      </c>
      <c r="J483" s="55">
        <v>0</v>
      </c>
      <c r="K483" s="49">
        <v>16</v>
      </c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</row>
    <row r="484" spans="1:26" ht="15.75" x14ac:dyDescent="0.25">
      <c r="A484" s="38">
        <v>46008</v>
      </c>
      <c r="B484" s="38">
        <v>46008</v>
      </c>
      <c r="C484" s="39" t="s">
        <v>11</v>
      </c>
      <c r="D484" s="39" t="s">
        <v>434</v>
      </c>
      <c r="E484" s="39" t="s">
        <v>935</v>
      </c>
      <c r="F484" s="136" t="s">
        <v>5</v>
      </c>
      <c r="G484" s="132">
        <v>224</v>
      </c>
      <c r="H484" s="128">
        <f t="shared" si="11"/>
        <v>0</v>
      </c>
      <c r="I484" s="53">
        <v>0</v>
      </c>
      <c r="J484" s="55">
        <v>0</v>
      </c>
      <c r="K484" s="49">
        <v>0</v>
      </c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</row>
    <row r="485" spans="1:26" ht="15.75" x14ac:dyDescent="0.25">
      <c r="A485" s="38">
        <v>46008</v>
      </c>
      <c r="B485" s="38">
        <v>46008</v>
      </c>
      <c r="C485" s="39" t="s">
        <v>11</v>
      </c>
      <c r="D485" s="39" t="s">
        <v>435</v>
      </c>
      <c r="E485" s="39" t="s">
        <v>936</v>
      </c>
      <c r="F485" s="130" t="s">
        <v>1243</v>
      </c>
      <c r="G485" s="132">
        <v>802.4</v>
      </c>
      <c r="H485" s="128">
        <f t="shared" si="11"/>
        <v>30491.200000000001</v>
      </c>
      <c r="I485" s="53">
        <v>0</v>
      </c>
      <c r="J485" s="55">
        <v>0</v>
      </c>
      <c r="K485" s="49">
        <v>38</v>
      </c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</row>
    <row r="486" spans="1:26" ht="15.75" x14ac:dyDescent="0.25">
      <c r="A486" s="38">
        <v>46008</v>
      </c>
      <c r="B486" s="38">
        <v>46008</v>
      </c>
      <c r="C486" s="39" t="s">
        <v>11</v>
      </c>
      <c r="D486" s="39" t="s">
        <v>436</v>
      </c>
      <c r="E486" s="39" t="s">
        <v>937</v>
      </c>
      <c r="F486" s="130" t="s">
        <v>5</v>
      </c>
      <c r="G486" s="132">
        <v>590</v>
      </c>
      <c r="H486" s="128">
        <f t="shared" si="11"/>
        <v>13570</v>
      </c>
      <c r="I486" s="53">
        <v>0</v>
      </c>
      <c r="J486" s="55">
        <v>3</v>
      </c>
      <c r="K486" s="49">
        <v>23</v>
      </c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</row>
    <row r="487" spans="1:26" ht="15.75" x14ac:dyDescent="0.25">
      <c r="A487" s="38">
        <v>46008</v>
      </c>
      <c r="B487" s="38">
        <v>46008</v>
      </c>
      <c r="C487" s="39" t="s">
        <v>11</v>
      </c>
      <c r="D487" s="39" t="s">
        <v>437</v>
      </c>
      <c r="E487" s="39" t="s">
        <v>938</v>
      </c>
      <c r="F487" s="130" t="s">
        <v>5</v>
      </c>
      <c r="G487" s="132">
        <v>365.8</v>
      </c>
      <c r="H487" s="128">
        <f t="shared" si="11"/>
        <v>9510.8000000000011</v>
      </c>
      <c r="I487" s="53">
        <v>0</v>
      </c>
      <c r="J487" s="55">
        <v>0</v>
      </c>
      <c r="K487" s="49">
        <v>26</v>
      </c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</row>
    <row r="488" spans="1:26" ht="15.75" x14ac:dyDescent="0.25">
      <c r="A488" s="38">
        <v>46008</v>
      </c>
      <c r="B488" s="38">
        <v>46008</v>
      </c>
      <c r="C488" s="39" t="s">
        <v>11</v>
      </c>
      <c r="D488" s="39" t="s">
        <v>438</v>
      </c>
      <c r="E488" s="39" t="s">
        <v>939</v>
      </c>
      <c r="F488" s="130" t="s">
        <v>5</v>
      </c>
      <c r="G488" s="132">
        <v>365.8</v>
      </c>
      <c r="H488" s="128">
        <f t="shared" si="11"/>
        <v>10608.2</v>
      </c>
      <c r="I488" s="53">
        <v>0</v>
      </c>
      <c r="J488" s="55">
        <v>0</v>
      </c>
      <c r="K488" s="49">
        <v>29</v>
      </c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</row>
    <row r="489" spans="1:26" ht="15.75" x14ac:dyDescent="0.25">
      <c r="A489" s="38">
        <v>46008</v>
      </c>
      <c r="B489" s="38">
        <v>46008</v>
      </c>
      <c r="C489" s="39" t="s">
        <v>11</v>
      </c>
      <c r="D489" s="39" t="s">
        <v>439</v>
      </c>
      <c r="E489" s="39" t="s">
        <v>940</v>
      </c>
      <c r="F489" s="130" t="s">
        <v>5</v>
      </c>
      <c r="G489" s="132">
        <v>826</v>
      </c>
      <c r="H489" s="128">
        <f t="shared" si="11"/>
        <v>8260</v>
      </c>
      <c r="I489" s="53">
        <v>0</v>
      </c>
      <c r="J489" s="55">
        <v>1</v>
      </c>
      <c r="K489" s="49">
        <v>10</v>
      </c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</row>
    <row r="490" spans="1:26" ht="15.75" x14ac:dyDescent="0.25">
      <c r="A490" s="38">
        <v>46008</v>
      </c>
      <c r="B490" s="38">
        <v>46008</v>
      </c>
      <c r="C490" s="39" t="s">
        <v>11</v>
      </c>
      <c r="D490" s="39" t="s">
        <v>440</v>
      </c>
      <c r="E490" s="39" t="s">
        <v>941</v>
      </c>
      <c r="F490" s="130" t="s">
        <v>1243</v>
      </c>
      <c r="G490" s="132">
        <v>136.88</v>
      </c>
      <c r="H490" s="128">
        <f t="shared" si="11"/>
        <v>1779.44</v>
      </c>
      <c r="I490" s="53">
        <v>0</v>
      </c>
      <c r="J490" s="55">
        <v>4</v>
      </c>
      <c r="K490" s="49">
        <v>13</v>
      </c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</row>
    <row r="491" spans="1:26" ht="15.75" x14ac:dyDescent="0.25">
      <c r="A491" s="38">
        <v>46008</v>
      </c>
      <c r="B491" s="38">
        <v>46008</v>
      </c>
      <c r="C491" s="39" t="s">
        <v>11</v>
      </c>
      <c r="D491" s="39" t="s">
        <v>441</v>
      </c>
      <c r="E491" s="39" t="s">
        <v>942</v>
      </c>
      <c r="F491" s="130" t="s">
        <v>1222</v>
      </c>
      <c r="G491" s="132">
        <v>283.2</v>
      </c>
      <c r="H491" s="128">
        <f t="shared" si="11"/>
        <v>11611.199999999999</v>
      </c>
      <c r="I491" s="53">
        <v>0</v>
      </c>
      <c r="J491" s="55">
        <v>0</v>
      </c>
      <c r="K491" s="49">
        <v>41</v>
      </c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</row>
    <row r="492" spans="1:26" ht="15.75" x14ac:dyDescent="0.25">
      <c r="A492" s="38">
        <v>46008</v>
      </c>
      <c r="B492" s="38">
        <v>46008</v>
      </c>
      <c r="C492" s="39" t="s">
        <v>11</v>
      </c>
      <c r="D492" s="39" t="s">
        <v>442</v>
      </c>
      <c r="E492" s="39" t="s">
        <v>943</v>
      </c>
      <c r="F492" s="130" t="s">
        <v>5</v>
      </c>
      <c r="G492" s="132">
        <v>16.52</v>
      </c>
      <c r="H492" s="128">
        <f t="shared" si="11"/>
        <v>561.67999999999995</v>
      </c>
      <c r="I492" s="53">
        <v>0</v>
      </c>
      <c r="J492" s="55">
        <v>4</v>
      </c>
      <c r="K492" s="49">
        <v>34</v>
      </c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</row>
    <row r="493" spans="1:26" ht="15.75" x14ac:dyDescent="0.25">
      <c r="A493" s="38">
        <v>46008</v>
      </c>
      <c r="B493" s="38">
        <v>46008</v>
      </c>
      <c r="C493" s="39" t="s">
        <v>11</v>
      </c>
      <c r="D493" s="39" t="s">
        <v>443</v>
      </c>
      <c r="E493" s="39" t="s">
        <v>944</v>
      </c>
      <c r="F493" s="130" t="s">
        <v>5</v>
      </c>
      <c r="G493" s="132">
        <v>2360</v>
      </c>
      <c r="H493" s="128">
        <f t="shared" si="11"/>
        <v>92040</v>
      </c>
      <c r="I493" s="53">
        <v>0</v>
      </c>
      <c r="J493" s="55">
        <v>0</v>
      </c>
      <c r="K493" s="49">
        <v>39</v>
      </c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</row>
    <row r="494" spans="1:26" ht="15.75" x14ac:dyDescent="0.25">
      <c r="A494" s="38">
        <v>46008</v>
      </c>
      <c r="B494" s="38">
        <v>46008</v>
      </c>
      <c r="C494" s="39" t="s">
        <v>11</v>
      </c>
      <c r="D494" s="39" t="s">
        <v>444</v>
      </c>
      <c r="E494" s="39" t="s">
        <v>945</v>
      </c>
      <c r="F494" s="130" t="s">
        <v>5</v>
      </c>
      <c r="G494" s="132">
        <v>1593</v>
      </c>
      <c r="H494" s="128">
        <f t="shared" si="11"/>
        <v>98766</v>
      </c>
      <c r="I494" s="53">
        <v>0</v>
      </c>
      <c r="J494" s="55">
        <v>1</v>
      </c>
      <c r="K494" s="49">
        <v>62</v>
      </c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</row>
    <row r="495" spans="1:26" ht="15.75" x14ac:dyDescent="0.25">
      <c r="A495" s="38">
        <v>46008</v>
      </c>
      <c r="B495" s="38">
        <v>46008</v>
      </c>
      <c r="C495" s="39" t="s">
        <v>11</v>
      </c>
      <c r="D495" s="39" t="s">
        <v>445</v>
      </c>
      <c r="E495" s="39" t="s">
        <v>946</v>
      </c>
      <c r="F495" s="130" t="s">
        <v>5</v>
      </c>
      <c r="G495" s="132">
        <v>1593</v>
      </c>
      <c r="H495" s="128">
        <f t="shared" si="11"/>
        <v>95580</v>
      </c>
      <c r="I495" s="53">
        <v>0</v>
      </c>
      <c r="J495" s="55">
        <v>1</v>
      </c>
      <c r="K495" s="49">
        <v>60</v>
      </c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</row>
    <row r="496" spans="1:26" ht="15.75" x14ac:dyDescent="0.25">
      <c r="A496" s="38">
        <v>46008</v>
      </c>
      <c r="B496" s="38">
        <v>46008</v>
      </c>
      <c r="C496" s="39" t="s">
        <v>11</v>
      </c>
      <c r="D496" s="39" t="s">
        <v>446</v>
      </c>
      <c r="E496" s="39" t="s">
        <v>947</v>
      </c>
      <c r="F496" s="130" t="s">
        <v>5</v>
      </c>
      <c r="G496" s="132">
        <v>1593</v>
      </c>
      <c r="H496" s="128">
        <f t="shared" si="11"/>
        <v>920754</v>
      </c>
      <c r="I496" s="53">
        <v>0</v>
      </c>
      <c r="J496" s="55">
        <v>0</v>
      </c>
      <c r="K496" s="49">
        <v>578</v>
      </c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</row>
    <row r="497" spans="1:26" ht="15.75" x14ac:dyDescent="0.25">
      <c r="A497" s="38">
        <v>46008</v>
      </c>
      <c r="B497" s="38">
        <v>46008</v>
      </c>
      <c r="C497" s="39" t="s">
        <v>11</v>
      </c>
      <c r="D497" s="39" t="s">
        <v>447</v>
      </c>
      <c r="E497" s="39" t="s">
        <v>948</v>
      </c>
      <c r="F497" s="130" t="s">
        <v>5</v>
      </c>
      <c r="G497" s="132">
        <v>3.15</v>
      </c>
      <c r="H497" s="128">
        <f t="shared" si="11"/>
        <v>40.949999999999996</v>
      </c>
      <c r="I497" s="53">
        <v>0</v>
      </c>
      <c r="J497" s="55">
        <v>17</v>
      </c>
      <c r="K497" s="49">
        <v>13</v>
      </c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</row>
    <row r="498" spans="1:26" ht="15.75" x14ac:dyDescent="0.25">
      <c r="A498" s="38">
        <v>46008</v>
      </c>
      <c r="B498" s="38">
        <v>46008</v>
      </c>
      <c r="C498" s="39" t="s">
        <v>11</v>
      </c>
      <c r="D498" s="39" t="s">
        <v>448</v>
      </c>
      <c r="E498" s="39" t="s">
        <v>949</v>
      </c>
      <c r="F498" s="130" t="s">
        <v>1221</v>
      </c>
      <c r="G498" s="132">
        <v>383.5</v>
      </c>
      <c r="H498" s="128">
        <f t="shared" si="11"/>
        <v>9510.8000000000011</v>
      </c>
      <c r="I498" s="53">
        <v>0</v>
      </c>
      <c r="J498" s="55">
        <v>0</v>
      </c>
      <c r="K498" s="49">
        <v>24.8</v>
      </c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</row>
    <row r="499" spans="1:26" ht="15.75" x14ac:dyDescent="0.25">
      <c r="A499" s="38">
        <v>46008</v>
      </c>
      <c r="B499" s="38">
        <v>46008</v>
      </c>
      <c r="C499" s="39" t="s">
        <v>11</v>
      </c>
      <c r="D499" s="39" t="s">
        <v>449</v>
      </c>
      <c r="E499" s="39" t="s">
        <v>950</v>
      </c>
      <c r="F499" s="130" t="s">
        <v>1233</v>
      </c>
      <c r="G499" s="132">
        <v>227.74</v>
      </c>
      <c r="H499" s="128">
        <f t="shared" si="11"/>
        <v>13664.400000000001</v>
      </c>
      <c r="I499" s="53">
        <v>0</v>
      </c>
      <c r="J499" s="55">
        <v>0</v>
      </c>
      <c r="K499" s="49">
        <v>60</v>
      </c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</row>
    <row r="500" spans="1:26" ht="15.75" x14ac:dyDescent="0.25">
      <c r="A500" s="38">
        <v>46008</v>
      </c>
      <c r="B500" s="38">
        <v>46008</v>
      </c>
      <c r="C500" s="39" t="s">
        <v>11</v>
      </c>
      <c r="D500" s="39" t="s">
        <v>450</v>
      </c>
      <c r="E500" s="39" t="s">
        <v>951</v>
      </c>
      <c r="F500" s="130" t="s">
        <v>1244</v>
      </c>
      <c r="G500" s="132">
        <v>147.5</v>
      </c>
      <c r="H500" s="128">
        <f t="shared" si="11"/>
        <v>6342.5</v>
      </c>
      <c r="I500" s="53">
        <v>0</v>
      </c>
      <c r="J500" s="55">
        <v>5</v>
      </c>
      <c r="K500" s="49">
        <v>43</v>
      </c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</row>
    <row r="501" spans="1:26" ht="15.75" x14ac:dyDescent="0.25">
      <c r="A501" s="38">
        <v>46008</v>
      </c>
      <c r="B501" s="38">
        <v>46008</v>
      </c>
      <c r="C501" s="39" t="s">
        <v>11</v>
      </c>
      <c r="D501" s="39" t="s">
        <v>451</v>
      </c>
      <c r="E501" s="39" t="s">
        <v>952</v>
      </c>
      <c r="F501" s="130" t="s">
        <v>1245</v>
      </c>
      <c r="G501" s="132">
        <v>302.97000000000003</v>
      </c>
      <c r="H501" s="128">
        <f t="shared" si="11"/>
        <v>3029.7000000000003</v>
      </c>
      <c r="I501" s="53">
        <v>0</v>
      </c>
      <c r="J501" s="55">
        <v>0</v>
      </c>
      <c r="K501" s="49">
        <v>10</v>
      </c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</row>
    <row r="502" spans="1:26" ht="15.75" x14ac:dyDescent="0.25">
      <c r="A502" s="38">
        <v>46008</v>
      </c>
      <c r="B502" s="38">
        <v>46008</v>
      </c>
      <c r="C502" s="39" t="s">
        <v>11</v>
      </c>
      <c r="D502" s="39" t="s">
        <v>452</v>
      </c>
      <c r="E502" s="39" t="s">
        <v>953</v>
      </c>
      <c r="F502" s="130" t="s">
        <v>1246</v>
      </c>
      <c r="G502" s="132">
        <v>7074.1</v>
      </c>
      <c r="H502" s="128">
        <f t="shared" si="11"/>
        <v>155630.20000000001</v>
      </c>
      <c r="I502" s="53">
        <v>0</v>
      </c>
      <c r="J502" s="55">
        <v>0</v>
      </c>
      <c r="K502" s="49">
        <v>22</v>
      </c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</row>
    <row r="503" spans="1:26" ht="15.75" x14ac:dyDescent="0.25">
      <c r="A503" s="38">
        <v>46008</v>
      </c>
      <c r="B503" s="38">
        <v>46008</v>
      </c>
      <c r="C503" s="39" t="s">
        <v>11</v>
      </c>
      <c r="D503" s="39" t="s">
        <v>453</v>
      </c>
      <c r="E503" s="39" t="s">
        <v>954</v>
      </c>
      <c r="F503" s="130" t="s">
        <v>1221</v>
      </c>
      <c r="G503" s="132">
        <v>259.60000000000002</v>
      </c>
      <c r="H503" s="128">
        <f t="shared" si="11"/>
        <v>7268.8000000000011</v>
      </c>
      <c r="I503" s="53">
        <v>0</v>
      </c>
      <c r="J503" s="55">
        <v>0</v>
      </c>
      <c r="K503" s="49">
        <v>28</v>
      </c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</row>
    <row r="504" spans="1:26" ht="15.75" x14ac:dyDescent="0.25">
      <c r="A504" s="38">
        <v>46008</v>
      </c>
      <c r="B504" s="38">
        <v>46008</v>
      </c>
      <c r="C504" s="39" t="s">
        <v>11</v>
      </c>
      <c r="D504" s="39" t="s">
        <v>454</v>
      </c>
      <c r="E504" s="39" t="s">
        <v>955</v>
      </c>
      <c r="F504" s="130" t="s">
        <v>1221</v>
      </c>
      <c r="G504" s="132">
        <v>259.60000000000002</v>
      </c>
      <c r="H504" s="128">
        <f t="shared" si="11"/>
        <v>21806.400000000001</v>
      </c>
      <c r="I504" s="53">
        <v>0</v>
      </c>
      <c r="J504" s="55">
        <v>0</v>
      </c>
      <c r="K504" s="49">
        <v>84</v>
      </c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</row>
    <row r="505" spans="1:26" ht="15.75" x14ac:dyDescent="0.25">
      <c r="A505" s="38">
        <v>46008</v>
      </c>
      <c r="B505" s="38">
        <v>46008</v>
      </c>
      <c r="C505" s="39" t="s">
        <v>11</v>
      </c>
      <c r="D505" s="39" t="s">
        <v>455</v>
      </c>
      <c r="E505" s="39" t="s">
        <v>956</v>
      </c>
      <c r="F505" s="130" t="s">
        <v>1221</v>
      </c>
      <c r="G505" s="132">
        <v>320.68</v>
      </c>
      <c r="H505" s="128">
        <f t="shared" si="11"/>
        <v>6734.28</v>
      </c>
      <c r="I505" s="53">
        <v>0</v>
      </c>
      <c r="J505" s="55">
        <v>0</v>
      </c>
      <c r="K505" s="49">
        <v>21</v>
      </c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</row>
    <row r="506" spans="1:26" ht="15.75" x14ac:dyDescent="0.25">
      <c r="A506" s="38">
        <v>46008</v>
      </c>
      <c r="B506" s="38">
        <v>46008</v>
      </c>
      <c r="C506" s="39" t="s">
        <v>11</v>
      </c>
      <c r="D506" s="39" t="s">
        <v>456</v>
      </c>
      <c r="E506" s="39" t="s">
        <v>957</v>
      </c>
      <c r="F506" s="130" t="s">
        <v>1221</v>
      </c>
      <c r="G506" s="132">
        <v>258.42</v>
      </c>
      <c r="H506" s="128">
        <f t="shared" si="11"/>
        <v>6460.5</v>
      </c>
      <c r="I506" s="53">
        <v>0</v>
      </c>
      <c r="J506" s="55">
        <v>0</v>
      </c>
      <c r="K506" s="49">
        <v>25</v>
      </c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</row>
    <row r="507" spans="1:26" ht="15.75" x14ac:dyDescent="0.25">
      <c r="A507" s="38">
        <v>46008</v>
      </c>
      <c r="B507" s="38">
        <v>46008</v>
      </c>
      <c r="C507" s="39" t="s">
        <v>11</v>
      </c>
      <c r="D507" s="39" t="s">
        <v>457</v>
      </c>
      <c r="E507" s="39" t="s">
        <v>958</v>
      </c>
      <c r="F507" s="130" t="s">
        <v>1221</v>
      </c>
      <c r="G507" s="132">
        <v>302</v>
      </c>
      <c r="H507" s="128">
        <f t="shared" si="11"/>
        <v>12986</v>
      </c>
      <c r="I507" s="53">
        <v>0</v>
      </c>
      <c r="J507" s="55">
        <v>0</v>
      </c>
      <c r="K507" s="49">
        <v>43</v>
      </c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</row>
    <row r="508" spans="1:26" ht="15.75" x14ac:dyDescent="0.25">
      <c r="A508" s="38">
        <v>46008</v>
      </c>
      <c r="B508" s="38">
        <v>46008</v>
      </c>
      <c r="C508" s="39" t="s">
        <v>11</v>
      </c>
      <c r="D508" s="39" t="s">
        <v>458</v>
      </c>
      <c r="E508" s="39" t="s">
        <v>959</v>
      </c>
      <c r="F508" s="130" t="s">
        <v>1221</v>
      </c>
      <c r="G508" s="132">
        <v>320.68</v>
      </c>
      <c r="H508" s="128">
        <f t="shared" si="11"/>
        <v>3527.48</v>
      </c>
      <c r="I508" s="53">
        <v>0</v>
      </c>
      <c r="J508" s="55">
        <v>0</v>
      </c>
      <c r="K508" s="49">
        <v>11</v>
      </c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</row>
    <row r="509" spans="1:26" ht="15.75" x14ac:dyDescent="0.25">
      <c r="A509" s="38">
        <v>46008</v>
      </c>
      <c r="B509" s="38">
        <v>46008</v>
      </c>
      <c r="C509" s="39" t="s">
        <v>11</v>
      </c>
      <c r="D509" s="39" t="s">
        <v>459</v>
      </c>
      <c r="E509" s="39" t="s">
        <v>960</v>
      </c>
      <c r="F509" s="130" t="s">
        <v>1221</v>
      </c>
      <c r="G509" s="132">
        <v>259.60000000000002</v>
      </c>
      <c r="H509" s="128">
        <f t="shared" si="11"/>
        <v>10124.400000000001</v>
      </c>
      <c r="I509" s="53">
        <v>0</v>
      </c>
      <c r="J509" s="55">
        <v>0</v>
      </c>
      <c r="K509" s="49">
        <v>39</v>
      </c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</row>
    <row r="510" spans="1:26" ht="15.75" x14ac:dyDescent="0.25">
      <c r="A510" s="38">
        <v>46008</v>
      </c>
      <c r="B510" s="38">
        <v>46008</v>
      </c>
      <c r="C510" s="39" t="s">
        <v>11</v>
      </c>
      <c r="D510" s="39" t="s">
        <v>460</v>
      </c>
      <c r="E510" s="39" t="s">
        <v>961</v>
      </c>
      <c r="F510" s="130" t="s">
        <v>1221</v>
      </c>
      <c r="G510" s="132">
        <v>302</v>
      </c>
      <c r="H510" s="128">
        <f t="shared" si="11"/>
        <v>4530</v>
      </c>
      <c r="I510" s="53">
        <v>0</v>
      </c>
      <c r="J510" s="55">
        <v>0</v>
      </c>
      <c r="K510" s="49">
        <v>15</v>
      </c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</row>
    <row r="511" spans="1:26" ht="15.75" x14ac:dyDescent="0.25">
      <c r="A511" s="38">
        <v>46008</v>
      </c>
      <c r="B511" s="38">
        <v>46008</v>
      </c>
      <c r="C511" s="39" t="s">
        <v>11</v>
      </c>
      <c r="D511" s="39" t="s">
        <v>461</v>
      </c>
      <c r="E511" s="39" t="s">
        <v>962</v>
      </c>
      <c r="F511" s="130" t="s">
        <v>1221</v>
      </c>
      <c r="G511" s="132">
        <v>302</v>
      </c>
      <c r="H511" s="128">
        <f t="shared" si="11"/>
        <v>8909</v>
      </c>
      <c r="I511" s="53">
        <v>0</v>
      </c>
      <c r="J511" s="55">
        <v>0</v>
      </c>
      <c r="K511" s="49">
        <v>29.5</v>
      </c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</row>
    <row r="512" spans="1:26" ht="15.75" x14ac:dyDescent="0.25">
      <c r="A512" s="38">
        <v>46008</v>
      </c>
      <c r="B512" s="38">
        <v>46008</v>
      </c>
      <c r="C512" s="39" t="s">
        <v>11</v>
      </c>
      <c r="D512" s="39" t="s">
        <v>462</v>
      </c>
      <c r="E512" s="39" t="s">
        <v>963</v>
      </c>
      <c r="F512" s="130" t="s">
        <v>1221</v>
      </c>
      <c r="G512" s="132">
        <v>302</v>
      </c>
      <c r="H512" s="128">
        <f t="shared" si="11"/>
        <v>3020</v>
      </c>
      <c r="I512" s="53">
        <v>0</v>
      </c>
      <c r="J512" s="55">
        <v>0</v>
      </c>
      <c r="K512" s="49">
        <v>10</v>
      </c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</row>
    <row r="513" spans="1:26" ht="15.75" x14ac:dyDescent="0.25">
      <c r="A513" s="38">
        <v>46008</v>
      </c>
      <c r="B513" s="38">
        <v>46008</v>
      </c>
      <c r="C513" s="39" t="s">
        <v>11</v>
      </c>
      <c r="D513" s="39" t="s">
        <v>463</v>
      </c>
      <c r="E513" s="39" t="s">
        <v>964</v>
      </c>
      <c r="F513" s="130" t="s">
        <v>1221</v>
      </c>
      <c r="G513" s="132">
        <v>302</v>
      </c>
      <c r="H513" s="128">
        <f t="shared" si="11"/>
        <v>5436</v>
      </c>
      <c r="I513" s="53">
        <v>0</v>
      </c>
      <c r="J513" s="55">
        <v>0</v>
      </c>
      <c r="K513" s="49">
        <v>18</v>
      </c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</row>
    <row r="514" spans="1:26" ht="15.75" x14ac:dyDescent="0.25">
      <c r="A514" s="38">
        <v>46008</v>
      </c>
      <c r="B514" s="38">
        <v>46008</v>
      </c>
      <c r="C514" s="39" t="s">
        <v>11</v>
      </c>
      <c r="D514" s="39" t="s">
        <v>464</v>
      </c>
      <c r="E514" s="39" t="s">
        <v>965</v>
      </c>
      <c r="F514" s="130" t="s">
        <v>1221</v>
      </c>
      <c r="G514" s="132">
        <v>149.49</v>
      </c>
      <c r="H514" s="128">
        <f t="shared" si="11"/>
        <v>2092.86</v>
      </c>
      <c r="I514" s="53">
        <v>0</v>
      </c>
      <c r="J514" s="55">
        <v>0</v>
      </c>
      <c r="K514" s="49">
        <v>14</v>
      </c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</row>
    <row r="515" spans="1:26" ht="15.75" x14ac:dyDescent="0.25">
      <c r="A515" s="38">
        <v>46008</v>
      </c>
      <c r="B515" s="38">
        <v>46008</v>
      </c>
      <c r="C515" s="39" t="s">
        <v>11</v>
      </c>
      <c r="D515" s="39" t="s">
        <v>465</v>
      </c>
      <c r="E515" s="39" t="s">
        <v>966</v>
      </c>
      <c r="F515" s="130" t="s">
        <v>1221</v>
      </c>
      <c r="G515" s="132">
        <v>149.49</v>
      </c>
      <c r="H515" s="128">
        <f t="shared" si="11"/>
        <v>2341.0134000000003</v>
      </c>
      <c r="I515" s="53">
        <v>0</v>
      </c>
      <c r="J515" s="55">
        <v>0</v>
      </c>
      <c r="K515" s="49">
        <v>15.66</v>
      </c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</row>
    <row r="516" spans="1:26" ht="15.75" x14ac:dyDescent="0.25">
      <c r="A516" s="38">
        <v>46008</v>
      </c>
      <c r="B516" s="38">
        <v>46008</v>
      </c>
      <c r="C516" s="39" t="s">
        <v>11</v>
      </c>
      <c r="D516" s="39" t="s">
        <v>466</v>
      </c>
      <c r="E516" s="39" t="s">
        <v>967</v>
      </c>
      <c r="F516" s="130" t="s">
        <v>1221</v>
      </c>
      <c r="G516" s="132">
        <v>149.49</v>
      </c>
      <c r="H516" s="128">
        <f t="shared" si="11"/>
        <v>1593.5634000000002</v>
      </c>
      <c r="I516" s="53">
        <v>0</v>
      </c>
      <c r="J516" s="55">
        <v>0</v>
      </c>
      <c r="K516" s="49">
        <v>10.66</v>
      </c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</row>
    <row r="517" spans="1:26" ht="15.75" x14ac:dyDescent="0.25">
      <c r="A517" s="38">
        <v>46008</v>
      </c>
      <c r="B517" s="38">
        <v>46008</v>
      </c>
      <c r="C517" s="39" t="s">
        <v>11</v>
      </c>
      <c r="D517" s="39" t="s">
        <v>467</v>
      </c>
      <c r="E517" s="39" t="s">
        <v>968</v>
      </c>
      <c r="F517" s="130" t="s">
        <v>1221</v>
      </c>
      <c r="G517" s="132">
        <v>302</v>
      </c>
      <c r="H517" s="128">
        <f t="shared" si="11"/>
        <v>5436</v>
      </c>
      <c r="I517" s="53">
        <v>0</v>
      </c>
      <c r="J517" s="55">
        <v>0</v>
      </c>
      <c r="K517" s="49">
        <v>18</v>
      </c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</row>
    <row r="518" spans="1:26" ht="15.75" x14ac:dyDescent="0.25">
      <c r="A518" s="38">
        <v>46008</v>
      </c>
      <c r="B518" s="38">
        <v>46008</v>
      </c>
      <c r="C518" s="39" t="s">
        <v>11</v>
      </c>
      <c r="D518" s="39" t="s">
        <v>468</v>
      </c>
      <c r="E518" s="39" t="s">
        <v>969</v>
      </c>
      <c r="F518" s="130" t="s">
        <v>1221</v>
      </c>
      <c r="G518" s="132">
        <v>149.49</v>
      </c>
      <c r="H518" s="128">
        <f t="shared" si="11"/>
        <v>3288.78</v>
      </c>
      <c r="I518" s="53">
        <v>0</v>
      </c>
      <c r="J518" s="55">
        <v>0</v>
      </c>
      <c r="K518" s="49">
        <v>22</v>
      </c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</row>
    <row r="519" spans="1:26" ht="15.75" x14ac:dyDescent="0.25">
      <c r="A519" s="38">
        <v>46008</v>
      </c>
      <c r="B519" s="38">
        <v>46008</v>
      </c>
      <c r="C519" s="39" t="s">
        <v>11</v>
      </c>
      <c r="D519" s="39" t="s">
        <v>469</v>
      </c>
      <c r="E519" s="39" t="s">
        <v>970</v>
      </c>
      <c r="F519" s="130" t="s">
        <v>1221</v>
      </c>
      <c r="G519" s="132">
        <v>302</v>
      </c>
      <c r="H519" s="128">
        <f t="shared" si="11"/>
        <v>3926</v>
      </c>
      <c r="I519" s="53">
        <v>0</v>
      </c>
      <c r="J519" s="55">
        <v>0</v>
      </c>
      <c r="K519" s="49">
        <v>13</v>
      </c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</row>
    <row r="520" spans="1:26" ht="15.75" x14ac:dyDescent="0.25">
      <c r="A520" s="38">
        <v>46008</v>
      </c>
      <c r="B520" s="38">
        <v>46008</v>
      </c>
      <c r="C520" s="39" t="s">
        <v>11</v>
      </c>
      <c r="D520" s="39" t="s">
        <v>470</v>
      </c>
      <c r="E520" s="39" t="s">
        <v>971</v>
      </c>
      <c r="F520" s="130" t="s">
        <v>1221</v>
      </c>
      <c r="G520" s="132">
        <v>302</v>
      </c>
      <c r="H520" s="128">
        <f t="shared" si="11"/>
        <v>3322</v>
      </c>
      <c r="I520" s="53">
        <v>0</v>
      </c>
      <c r="J520" s="55">
        <v>0</v>
      </c>
      <c r="K520" s="49">
        <v>11</v>
      </c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</row>
    <row r="521" spans="1:26" ht="15.75" x14ac:dyDescent="0.25">
      <c r="A521" s="38">
        <v>46008</v>
      </c>
      <c r="B521" s="38">
        <v>46008</v>
      </c>
      <c r="C521" s="39" t="s">
        <v>11</v>
      </c>
      <c r="D521" s="39" t="s">
        <v>471</v>
      </c>
      <c r="E521" s="39" t="s">
        <v>972</v>
      </c>
      <c r="F521" s="130" t="s">
        <v>1221</v>
      </c>
      <c r="G521" s="132">
        <v>149.49</v>
      </c>
      <c r="H521" s="128">
        <f t="shared" si="11"/>
        <v>2690.82</v>
      </c>
      <c r="I521" s="53">
        <v>0</v>
      </c>
      <c r="J521" s="55">
        <v>0</v>
      </c>
      <c r="K521" s="49">
        <v>18</v>
      </c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</row>
    <row r="522" spans="1:26" ht="15.75" x14ac:dyDescent="0.25">
      <c r="A522" s="38">
        <v>46008</v>
      </c>
      <c r="B522" s="38">
        <v>46008</v>
      </c>
      <c r="C522" s="39" t="s">
        <v>11</v>
      </c>
      <c r="D522" s="39" t="s">
        <v>472</v>
      </c>
      <c r="E522" s="39" t="s">
        <v>973</v>
      </c>
      <c r="F522" s="130" t="s">
        <v>1221</v>
      </c>
      <c r="G522" s="132">
        <v>399.2</v>
      </c>
      <c r="H522" s="128">
        <f t="shared" si="11"/>
        <v>3393.2</v>
      </c>
      <c r="I522" s="53">
        <v>0</v>
      </c>
      <c r="J522" s="55">
        <v>3</v>
      </c>
      <c r="K522" s="49">
        <v>8.5</v>
      </c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</row>
    <row r="523" spans="1:26" ht="15.75" x14ac:dyDescent="0.25">
      <c r="A523" s="38">
        <v>46008</v>
      </c>
      <c r="B523" s="38">
        <v>46008</v>
      </c>
      <c r="C523" s="39" t="s">
        <v>11</v>
      </c>
      <c r="D523" s="39" t="s">
        <v>473</v>
      </c>
      <c r="E523" s="39" t="s">
        <v>974</v>
      </c>
      <c r="F523" s="130" t="s">
        <v>1221</v>
      </c>
      <c r="G523" s="132">
        <v>318.49</v>
      </c>
      <c r="H523" s="128">
        <f t="shared" ref="H523:H586" si="12">K523*G523</f>
        <v>2439.6334000000002</v>
      </c>
      <c r="I523" s="53">
        <v>0</v>
      </c>
      <c r="J523" s="55">
        <v>0</v>
      </c>
      <c r="K523" s="49">
        <v>7.66</v>
      </c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</row>
    <row r="524" spans="1:26" ht="15.75" x14ac:dyDescent="0.25">
      <c r="A524" s="38">
        <v>46008</v>
      </c>
      <c r="B524" s="38">
        <v>46008</v>
      </c>
      <c r="C524" s="39" t="s">
        <v>11</v>
      </c>
      <c r="D524" s="39" t="s">
        <v>474</v>
      </c>
      <c r="E524" s="39" t="s">
        <v>975</v>
      </c>
      <c r="F524" s="130" t="s">
        <v>1221</v>
      </c>
      <c r="G524" s="132">
        <v>318.49</v>
      </c>
      <c r="H524" s="128">
        <f t="shared" si="12"/>
        <v>210.20340000000002</v>
      </c>
      <c r="I524" s="53">
        <v>0</v>
      </c>
      <c r="J524" s="55">
        <v>0</v>
      </c>
      <c r="K524" s="49">
        <v>0.66</v>
      </c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</row>
    <row r="525" spans="1:26" ht="15.75" x14ac:dyDescent="0.25">
      <c r="A525" s="38">
        <v>46008</v>
      </c>
      <c r="B525" s="38">
        <v>46008</v>
      </c>
      <c r="C525" s="39" t="s">
        <v>11</v>
      </c>
      <c r="D525" s="39" t="s">
        <v>475</v>
      </c>
      <c r="E525" s="39" t="s">
        <v>976</v>
      </c>
      <c r="F525" s="130" t="s">
        <v>1221</v>
      </c>
      <c r="G525" s="132">
        <v>318.49</v>
      </c>
      <c r="H525" s="128">
        <f t="shared" si="12"/>
        <v>3713.5934000000002</v>
      </c>
      <c r="I525" s="53">
        <v>0</v>
      </c>
      <c r="J525" s="55">
        <v>0</v>
      </c>
      <c r="K525" s="49">
        <v>11.66</v>
      </c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</row>
    <row r="526" spans="1:26" ht="15.75" x14ac:dyDescent="0.25">
      <c r="A526" s="38">
        <v>46008</v>
      </c>
      <c r="B526" s="38">
        <v>46008</v>
      </c>
      <c r="C526" s="39" t="s">
        <v>11</v>
      </c>
      <c r="D526" s="39" t="s">
        <v>476</v>
      </c>
      <c r="E526" s="39" t="s">
        <v>977</v>
      </c>
      <c r="F526" s="130" t="s">
        <v>1221</v>
      </c>
      <c r="G526" s="132">
        <v>318.49</v>
      </c>
      <c r="H526" s="128">
        <f t="shared" si="12"/>
        <v>4777.3500000000004</v>
      </c>
      <c r="I526" s="53">
        <v>0</v>
      </c>
      <c r="J526" s="55">
        <v>0</v>
      </c>
      <c r="K526" s="49">
        <v>15</v>
      </c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</row>
    <row r="527" spans="1:26" ht="15.75" x14ac:dyDescent="0.25">
      <c r="A527" s="38">
        <v>46008</v>
      </c>
      <c r="B527" s="38">
        <v>46008</v>
      </c>
      <c r="C527" s="39" t="s">
        <v>11</v>
      </c>
      <c r="D527" s="39" t="s">
        <v>477</v>
      </c>
      <c r="E527" s="39" t="s">
        <v>978</v>
      </c>
      <c r="F527" s="130" t="s">
        <v>1221</v>
      </c>
      <c r="G527" s="132">
        <v>320.68</v>
      </c>
      <c r="H527" s="128">
        <f t="shared" si="12"/>
        <v>1924.08</v>
      </c>
      <c r="I527" s="53">
        <v>0</v>
      </c>
      <c r="J527" s="55">
        <v>0</v>
      </c>
      <c r="K527" s="49">
        <v>6</v>
      </c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</row>
    <row r="528" spans="1:26" ht="15.75" x14ac:dyDescent="0.25">
      <c r="A528" s="38">
        <v>46008</v>
      </c>
      <c r="B528" s="38">
        <v>46008</v>
      </c>
      <c r="C528" s="39" t="s">
        <v>11</v>
      </c>
      <c r="D528" s="39" t="s">
        <v>478</v>
      </c>
      <c r="E528" s="39" t="s">
        <v>979</v>
      </c>
      <c r="F528" s="130" t="s">
        <v>1247</v>
      </c>
      <c r="G528" s="132">
        <v>981.96</v>
      </c>
      <c r="H528" s="128">
        <f t="shared" si="12"/>
        <v>30440.760000000002</v>
      </c>
      <c r="I528" s="53">
        <v>0</v>
      </c>
      <c r="J528" s="55">
        <v>0</v>
      </c>
      <c r="K528" s="49">
        <v>31</v>
      </c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</row>
    <row r="529" spans="1:26" ht="15.75" x14ac:dyDescent="0.25">
      <c r="A529" s="38">
        <v>46008</v>
      </c>
      <c r="B529" s="38">
        <v>46008</v>
      </c>
      <c r="C529" s="39" t="s">
        <v>11</v>
      </c>
      <c r="D529" s="39" t="s">
        <v>479</v>
      </c>
      <c r="E529" s="39" t="s">
        <v>980</v>
      </c>
      <c r="F529" s="130" t="s">
        <v>1221</v>
      </c>
      <c r="G529" s="132">
        <v>3087.18</v>
      </c>
      <c r="H529" s="128">
        <f t="shared" si="12"/>
        <v>37046.159999999996</v>
      </c>
      <c r="I529" s="53">
        <v>0</v>
      </c>
      <c r="J529" s="55">
        <v>0</v>
      </c>
      <c r="K529" s="49">
        <v>12</v>
      </c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</row>
    <row r="530" spans="1:26" ht="15.75" x14ac:dyDescent="0.25">
      <c r="A530" s="38">
        <v>46008</v>
      </c>
      <c r="B530" s="38">
        <v>46008</v>
      </c>
      <c r="C530" s="39" t="s">
        <v>11</v>
      </c>
      <c r="D530" s="39" t="s">
        <v>480</v>
      </c>
      <c r="E530" s="39" t="s">
        <v>1321</v>
      </c>
      <c r="F530" s="130" t="s">
        <v>1248</v>
      </c>
      <c r="G530" s="132">
        <v>6324.8</v>
      </c>
      <c r="H530" s="128">
        <f t="shared" si="12"/>
        <v>101196.8</v>
      </c>
      <c r="I530" s="53">
        <v>0</v>
      </c>
      <c r="J530" s="55">
        <v>2</v>
      </c>
      <c r="K530" s="49">
        <v>16</v>
      </c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</row>
    <row r="531" spans="1:26" ht="15.75" x14ac:dyDescent="0.25">
      <c r="A531" s="38">
        <v>46008</v>
      </c>
      <c r="B531" s="38">
        <v>46008</v>
      </c>
      <c r="C531" s="39" t="s">
        <v>11</v>
      </c>
      <c r="D531" s="39" t="s">
        <v>481</v>
      </c>
      <c r="E531" s="39" t="s">
        <v>982</v>
      </c>
      <c r="F531" s="130" t="s">
        <v>1221</v>
      </c>
      <c r="G531" s="132">
        <v>1062</v>
      </c>
      <c r="H531" s="128">
        <f t="shared" si="12"/>
        <v>14868</v>
      </c>
      <c r="I531" s="53">
        <v>0</v>
      </c>
      <c r="J531" s="55">
        <v>0</v>
      </c>
      <c r="K531" s="49">
        <v>14</v>
      </c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</row>
    <row r="532" spans="1:26" ht="15.75" x14ac:dyDescent="0.25">
      <c r="A532" s="38">
        <v>46008</v>
      </c>
      <c r="B532" s="38">
        <v>46008</v>
      </c>
      <c r="C532" s="39" t="s">
        <v>11</v>
      </c>
      <c r="D532" s="39" t="s">
        <v>482</v>
      </c>
      <c r="E532" s="39" t="s">
        <v>983</v>
      </c>
      <c r="F532" s="130" t="s">
        <v>5</v>
      </c>
      <c r="G532" s="132">
        <v>1079.7</v>
      </c>
      <c r="H532" s="128">
        <f t="shared" si="12"/>
        <v>69100.800000000003</v>
      </c>
      <c r="I532" s="53">
        <v>0</v>
      </c>
      <c r="J532" s="55">
        <v>2</v>
      </c>
      <c r="K532" s="49">
        <v>64</v>
      </c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</row>
    <row r="533" spans="1:26" ht="15.75" x14ac:dyDescent="0.25">
      <c r="A533" s="38">
        <v>46008</v>
      </c>
      <c r="B533" s="38">
        <v>46008</v>
      </c>
      <c r="C533" s="39" t="s">
        <v>11</v>
      </c>
      <c r="D533" s="39" t="s">
        <v>483</v>
      </c>
      <c r="E533" s="39" t="s">
        <v>984</v>
      </c>
      <c r="F533" s="130" t="s">
        <v>5</v>
      </c>
      <c r="G533" s="132">
        <v>795</v>
      </c>
      <c r="H533" s="128">
        <f t="shared" si="12"/>
        <v>0</v>
      </c>
      <c r="I533" s="53">
        <v>75</v>
      </c>
      <c r="J533" s="55">
        <v>10</v>
      </c>
      <c r="K533" s="49">
        <v>0</v>
      </c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</row>
    <row r="534" spans="1:26" ht="15.75" x14ac:dyDescent="0.25">
      <c r="A534" s="38">
        <v>46008</v>
      </c>
      <c r="B534" s="38">
        <v>46008</v>
      </c>
      <c r="C534" s="39" t="s">
        <v>11</v>
      </c>
      <c r="D534" s="39" t="s">
        <v>484</v>
      </c>
      <c r="E534" s="39" t="s">
        <v>985</v>
      </c>
      <c r="F534" s="130" t="s">
        <v>1221</v>
      </c>
      <c r="G534" s="132">
        <v>0</v>
      </c>
      <c r="H534" s="128">
        <f t="shared" si="12"/>
        <v>0</v>
      </c>
      <c r="I534" s="53">
        <v>0</v>
      </c>
      <c r="J534" s="55">
        <v>0</v>
      </c>
      <c r="K534" s="49">
        <v>28</v>
      </c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</row>
    <row r="535" spans="1:26" ht="15.75" x14ac:dyDescent="0.25">
      <c r="A535" s="38">
        <v>46008</v>
      </c>
      <c r="B535" s="38">
        <v>46008</v>
      </c>
      <c r="C535" s="39" t="s">
        <v>11</v>
      </c>
      <c r="D535" s="39" t="s">
        <v>485</v>
      </c>
      <c r="E535" s="39" t="s">
        <v>986</v>
      </c>
      <c r="F535" s="130" t="s">
        <v>5</v>
      </c>
      <c r="G535" s="132">
        <v>29.5</v>
      </c>
      <c r="H535" s="128">
        <f t="shared" si="12"/>
        <v>590</v>
      </c>
      <c r="I535" s="53">
        <v>0</v>
      </c>
      <c r="J535" s="55">
        <v>0</v>
      </c>
      <c r="K535" s="49">
        <v>20</v>
      </c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</row>
    <row r="536" spans="1:26" ht="15.75" x14ac:dyDescent="0.25">
      <c r="A536" s="38">
        <v>46008</v>
      </c>
      <c r="B536" s="38">
        <v>46008</v>
      </c>
      <c r="C536" s="39" t="s">
        <v>11</v>
      </c>
      <c r="D536" s="39" t="s">
        <v>486</v>
      </c>
      <c r="E536" s="39" t="s">
        <v>987</v>
      </c>
      <c r="F536" s="130" t="s">
        <v>5</v>
      </c>
      <c r="G536" s="132">
        <v>29.5</v>
      </c>
      <c r="H536" s="128">
        <f t="shared" si="12"/>
        <v>0</v>
      </c>
      <c r="I536" s="53">
        <v>0</v>
      </c>
      <c r="J536" s="55">
        <v>0</v>
      </c>
      <c r="K536" s="49">
        <v>0</v>
      </c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</row>
    <row r="537" spans="1:26" ht="15.75" x14ac:dyDescent="0.25">
      <c r="A537" s="38">
        <v>46008</v>
      </c>
      <c r="B537" s="38">
        <v>46008</v>
      </c>
      <c r="C537" s="39" t="s">
        <v>11</v>
      </c>
      <c r="D537" s="39" t="s">
        <v>487</v>
      </c>
      <c r="E537" s="39" t="s">
        <v>988</v>
      </c>
      <c r="F537" s="130" t="s">
        <v>5</v>
      </c>
      <c r="G537" s="132">
        <v>118</v>
      </c>
      <c r="H537" s="128">
        <f t="shared" si="12"/>
        <v>590</v>
      </c>
      <c r="I537" s="53">
        <v>0</v>
      </c>
      <c r="J537" s="55">
        <v>0</v>
      </c>
      <c r="K537" s="49">
        <v>5</v>
      </c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</row>
    <row r="538" spans="1:26" ht="15.75" x14ac:dyDescent="0.25">
      <c r="A538" s="38">
        <v>46008</v>
      </c>
      <c r="B538" s="38">
        <v>46008</v>
      </c>
      <c r="C538" s="39" t="s">
        <v>11</v>
      </c>
      <c r="D538" s="39" t="s">
        <v>488</v>
      </c>
      <c r="E538" s="39" t="s">
        <v>989</v>
      </c>
      <c r="F538" s="130" t="s">
        <v>5</v>
      </c>
      <c r="G538" s="132">
        <v>1416</v>
      </c>
      <c r="H538" s="128">
        <f t="shared" si="12"/>
        <v>105067.2</v>
      </c>
      <c r="I538" s="53">
        <v>0</v>
      </c>
      <c r="J538" s="55">
        <v>0</v>
      </c>
      <c r="K538" s="49">
        <v>74.2</v>
      </c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</row>
    <row r="539" spans="1:26" ht="15.75" x14ac:dyDescent="0.25">
      <c r="A539" s="38">
        <v>46008</v>
      </c>
      <c r="B539" s="38">
        <v>46008</v>
      </c>
      <c r="C539" s="39" t="s">
        <v>11</v>
      </c>
      <c r="D539" s="39" t="s">
        <v>489</v>
      </c>
      <c r="E539" s="39" t="s">
        <v>990</v>
      </c>
      <c r="F539" s="130" t="s">
        <v>1227</v>
      </c>
      <c r="G539" s="132">
        <v>200.6</v>
      </c>
      <c r="H539" s="128">
        <f t="shared" si="12"/>
        <v>954655.4</v>
      </c>
      <c r="I539" s="53">
        <v>0</v>
      </c>
      <c r="J539" s="55">
        <v>9</v>
      </c>
      <c r="K539" s="49">
        <v>4759</v>
      </c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</row>
    <row r="540" spans="1:26" ht="15.75" x14ac:dyDescent="0.25">
      <c r="A540" s="38">
        <v>46008</v>
      </c>
      <c r="B540" s="38">
        <v>46008</v>
      </c>
      <c r="C540" s="39" t="s">
        <v>11</v>
      </c>
      <c r="D540" s="39" t="s">
        <v>490</v>
      </c>
      <c r="E540" s="39" t="s">
        <v>991</v>
      </c>
      <c r="F540" s="130" t="s">
        <v>1249</v>
      </c>
      <c r="G540" s="132">
        <v>30</v>
      </c>
      <c r="H540" s="128">
        <f t="shared" si="12"/>
        <v>390</v>
      </c>
      <c r="I540" s="53">
        <v>0</v>
      </c>
      <c r="J540" s="55">
        <v>0</v>
      </c>
      <c r="K540" s="49">
        <v>13</v>
      </c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</row>
    <row r="541" spans="1:26" ht="15.75" x14ac:dyDescent="0.25">
      <c r="A541" s="38">
        <v>46008</v>
      </c>
      <c r="B541" s="38">
        <v>46008</v>
      </c>
      <c r="C541" s="39" t="s">
        <v>11</v>
      </c>
      <c r="D541" s="39" t="s">
        <v>491</v>
      </c>
      <c r="E541" s="39" t="s">
        <v>992</v>
      </c>
      <c r="F541" s="130" t="s">
        <v>5</v>
      </c>
      <c r="G541" s="132">
        <v>59</v>
      </c>
      <c r="H541" s="128">
        <f t="shared" si="12"/>
        <v>59</v>
      </c>
      <c r="I541" s="53">
        <v>0</v>
      </c>
      <c r="J541" s="55">
        <v>0</v>
      </c>
      <c r="K541" s="49">
        <v>1</v>
      </c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</row>
    <row r="542" spans="1:26" ht="15.75" x14ac:dyDescent="0.25">
      <c r="A542" s="38">
        <v>46008</v>
      </c>
      <c r="B542" s="38">
        <v>46008</v>
      </c>
      <c r="C542" s="39" t="s">
        <v>11</v>
      </c>
      <c r="D542" s="39" t="s">
        <v>492</v>
      </c>
      <c r="E542" s="39" t="s">
        <v>993</v>
      </c>
      <c r="F542" s="130" t="s">
        <v>5</v>
      </c>
      <c r="G542" s="132">
        <v>249.99</v>
      </c>
      <c r="H542" s="128">
        <f t="shared" si="12"/>
        <v>11499.54</v>
      </c>
      <c r="I542" s="53">
        <v>0</v>
      </c>
      <c r="J542" s="55">
        <v>0</v>
      </c>
      <c r="K542" s="49">
        <v>46</v>
      </c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</row>
    <row r="543" spans="1:26" ht="15.75" x14ac:dyDescent="0.25">
      <c r="A543" s="38">
        <v>46008</v>
      </c>
      <c r="B543" s="38">
        <v>46008</v>
      </c>
      <c r="C543" s="39" t="s">
        <v>11</v>
      </c>
      <c r="D543" s="39" t="s">
        <v>493</v>
      </c>
      <c r="E543" s="39" t="s">
        <v>994</v>
      </c>
      <c r="F543" s="130" t="s">
        <v>1235</v>
      </c>
      <c r="G543" s="132">
        <v>97.94</v>
      </c>
      <c r="H543" s="128">
        <f t="shared" si="12"/>
        <v>2938.2</v>
      </c>
      <c r="I543" s="53">
        <v>0</v>
      </c>
      <c r="J543" s="55">
        <v>4</v>
      </c>
      <c r="K543" s="49">
        <v>30</v>
      </c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</row>
    <row r="544" spans="1:26" ht="15.75" x14ac:dyDescent="0.25">
      <c r="A544" s="38">
        <v>46008</v>
      </c>
      <c r="B544" s="38">
        <v>46008</v>
      </c>
      <c r="C544" s="39" t="s">
        <v>11</v>
      </c>
      <c r="D544" s="39" t="s">
        <v>494</v>
      </c>
      <c r="E544" s="39" t="s">
        <v>995</v>
      </c>
      <c r="F544" s="130" t="s">
        <v>5</v>
      </c>
      <c r="G544" s="132">
        <v>48</v>
      </c>
      <c r="H544" s="128">
        <f t="shared" si="12"/>
        <v>13920</v>
      </c>
      <c r="I544" s="53">
        <v>0</v>
      </c>
      <c r="J544" s="55">
        <v>0</v>
      </c>
      <c r="K544" s="49">
        <v>290</v>
      </c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</row>
    <row r="545" spans="1:26" ht="15.75" x14ac:dyDescent="0.25">
      <c r="A545" s="38">
        <v>46008</v>
      </c>
      <c r="B545" s="38">
        <v>46008</v>
      </c>
      <c r="C545" s="39" t="s">
        <v>11</v>
      </c>
      <c r="D545" s="39" t="s">
        <v>495</v>
      </c>
      <c r="E545" s="39" t="s">
        <v>996</v>
      </c>
      <c r="F545" s="130" t="s">
        <v>5</v>
      </c>
      <c r="G545" s="132">
        <v>650</v>
      </c>
      <c r="H545" s="128">
        <f t="shared" si="12"/>
        <v>18850</v>
      </c>
      <c r="I545" s="53">
        <v>0</v>
      </c>
      <c r="J545" s="55">
        <v>0</v>
      </c>
      <c r="K545" s="49">
        <v>29</v>
      </c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</row>
    <row r="546" spans="1:26" ht="15.75" x14ac:dyDescent="0.25">
      <c r="A546" s="38">
        <v>46008</v>
      </c>
      <c r="B546" s="38">
        <v>46008</v>
      </c>
      <c r="C546" s="39" t="s">
        <v>11</v>
      </c>
      <c r="D546" s="39" t="s">
        <v>496</v>
      </c>
      <c r="E546" s="39" t="s">
        <v>997</v>
      </c>
      <c r="F546" s="133" t="s">
        <v>1229</v>
      </c>
      <c r="G546" s="134">
        <v>100</v>
      </c>
      <c r="H546" s="128">
        <f t="shared" si="12"/>
        <v>3090.9999999999995</v>
      </c>
      <c r="I546" s="53">
        <v>0</v>
      </c>
      <c r="J546" s="55">
        <v>0</v>
      </c>
      <c r="K546" s="49">
        <v>30.909999999999997</v>
      </c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</row>
    <row r="547" spans="1:26" ht="15.75" x14ac:dyDescent="0.25">
      <c r="A547" s="38">
        <v>46008</v>
      </c>
      <c r="B547" s="38">
        <v>46008</v>
      </c>
      <c r="C547" s="39" t="s">
        <v>11</v>
      </c>
      <c r="D547" s="39" t="s">
        <v>497</v>
      </c>
      <c r="E547" s="39" t="s">
        <v>998</v>
      </c>
      <c r="F547" s="130" t="s">
        <v>1225</v>
      </c>
      <c r="G547" s="132">
        <v>600</v>
      </c>
      <c r="H547" s="128">
        <f t="shared" si="12"/>
        <v>14124.000000000007</v>
      </c>
      <c r="I547" s="53">
        <v>0</v>
      </c>
      <c r="J547" s="55">
        <v>0</v>
      </c>
      <c r="K547" s="49">
        <v>23.540000000000013</v>
      </c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</row>
    <row r="548" spans="1:26" ht="15.75" x14ac:dyDescent="0.25">
      <c r="A548" s="38">
        <v>46008</v>
      </c>
      <c r="B548" s="38">
        <v>46008</v>
      </c>
      <c r="C548" s="39" t="s">
        <v>11</v>
      </c>
      <c r="D548" s="39" t="s">
        <v>498</v>
      </c>
      <c r="E548" s="39" t="s">
        <v>999</v>
      </c>
      <c r="F548" s="130" t="s">
        <v>1243</v>
      </c>
      <c r="G548" s="132">
        <v>274.39999999999998</v>
      </c>
      <c r="H548" s="128">
        <f t="shared" si="12"/>
        <v>2170.5039999999999</v>
      </c>
      <c r="I548" s="53">
        <v>0</v>
      </c>
      <c r="J548" s="55">
        <v>0.53999999999999992</v>
      </c>
      <c r="K548" s="49">
        <v>7.91</v>
      </c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</row>
    <row r="549" spans="1:26" ht="15.75" x14ac:dyDescent="0.25">
      <c r="A549" s="38">
        <v>46008</v>
      </c>
      <c r="B549" s="38">
        <v>46008</v>
      </c>
      <c r="C549" s="39" t="s">
        <v>11</v>
      </c>
      <c r="D549" s="39" t="s">
        <v>499</v>
      </c>
      <c r="E549" s="39" t="s">
        <v>1000</v>
      </c>
      <c r="F549" s="130" t="s">
        <v>5</v>
      </c>
      <c r="G549" s="132">
        <v>188</v>
      </c>
      <c r="H549" s="128">
        <f t="shared" si="12"/>
        <v>2820</v>
      </c>
      <c r="I549" s="53">
        <v>0</v>
      </c>
      <c r="J549" s="55">
        <v>0.09</v>
      </c>
      <c r="K549" s="49">
        <v>15</v>
      </c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</row>
    <row r="550" spans="1:26" ht="15.75" x14ac:dyDescent="0.25">
      <c r="A550" s="38">
        <v>46008</v>
      </c>
      <c r="B550" s="38">
        <v>46008</v>
      </c>
      <c r="C550" s="39" t="s">
        <v>11</v>
      </c>
      <c r="D550" s="39" t="s">
        <v>500</v>
      </c>
      <c r="E550" s="39" t="s">
        <v>1001</v>
      </c>
      <c r="F550" s="133" t="s">
        <v>5</v>
      </c>
      <c r="G550" s="134">
        <v>423.72</v>
      </c>
      <c r="H550" s="128">
        <f t="shared" si="12"/>
        <v>8050.6799999999912</v>
      </c>
      <c r="I550" s="53">
        <v>0</v>
      </c>
      <c r="J550" s="55">
        <v>1</v>
      </c>
      <c r="K550" s="49">
        <v>18.999999999999979</v>
      </c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</row>
    <row r="551" spans="1:26" ht="15.75" x14ac:dyDescent="0.25">
      <c r="A551" s="38">
        <v>46008</v>
      </c>
      <c r="B551" s="38">
        <v>46008</v>
      </c>
      <c r="C551" s="39" t="s">
        <v>11</v>
      </c>
      <c r="D551" s="39" t="s">
        <v>501</v>
      </c>
      <c r="E551" s="39" t="s">
        <v>1002</v>
      </c>
      <c r="F551" s="130" t="s">
        <v>1250</v>
      </c>
      <c r="G551" s="132">
        <v>1305</v>
      </c>
      <c r="H551" s="128">
        <f t="shared" si="12"/>
        <v>978.75000000000034</v>
      </c>
      <c r="I551" s="53">
        <v>0</v>
      </c>
      <c r="J551" s="55">
        <v>5.6000000000000014</v>
      </c>
      <c r="K551" s="49">
        <v>0.75000000000000022</v>
      </c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</row>
    <row r="552" spans="1:26" ht="15.75" x14ac:dyDescent="0.25">
      <c r="A552" s="38">
        <v>46008</v>
      </c>
      <c r="B552" s="38">
        <v>46008</v>
      </c>
      <c r="C552" s="39" t="s">
        <v>11</v>
      </c>
      <c r="D552" s="39" t="s">
        <v>502</v>
      </c>
      <c r="E552" s="39" t="s">
        <v>1003</v>
      </c>
      <c r="F552" s="130" t="s">
        <v>1218</v>
      </c>
      <c r="G552" s="132">
        <v>2165</v>
      </c>
      <c r="H552" s="128">
        <f t="shared" si="12"/>
        <v>1825095</v>
      </c>
      <c r="I552" s="53">
        <v>0</v>
      </c>
      <c r="J552" s="55">
        <v>0</v>
      </c>
      <c r="K552" s="49">
        <v>843</v>
      </c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</row>
    <row r="553" spans="1:26" ht="15.75" x14ac:dyDescent="0.25">
      <c r="A553" s="38">
        <v>46008</v>
      </c>
      <c r="B553" s="38">
        <v>46008</v>
      </c>
      <c r="C553" s="39" t="s">
        <v>11</v>
      </c>
      <c r="D553" s="39" t="s">
        <v>503</v>
      </c>
      <c r="E553" s="39" t="s">
        <v>1004</v>
      </c>
      <c r="F553" s="130" t="s">
        <v>1249</v>
      </c>
      <c r="G553" s="132">
        <v>94.4</v>
      </c>
      <c r="H553" s="128">
        <f t="shared" si="12"/>
        <v>1321.5999999999995</v>
      </c>
      <c r="I553" s="53">
        <v>0</v>
      </c>
      <c r="J553" s="55">
        <v>4</v>
      </c>
      <c r="K553" s="49">
        <v>13.999999999999993</v>
      </c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</row>
    <row r="554" spans="1:26" ht="15.75" x14ac:dyDescent="0.25">
      <c r="A554" s="38">
        <v>46008</v>
      </c>
      <c r="B554" s="38">
        <v>46008</v>
      </c>
      <c r="C554" s="39" t="s">
        <v>11</v>
      </c>
      <c r="D554" s="39" t="s">
        <v>504</v>
      </c>
      <c r="E554" s="39" t="s">
        <v>1005</v>
      </c>
      <c r="F554" s="130" t="s">
        <v>1220</v>
      </c>
      <c r="G554" s="132">
        <v>118</v>
      </c>
      <c r="H554" s="128">
        <f t="shared" si="12"/>
        <v>236</v>
      </c>
      <c r="I554" s="53">
        <v>0</v>
      </c>
      <c r="J554" s="55">
        <v>0</v>
      </c>
      <c r="K554" s="49">
        <v>2</v>
      </c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</row>
    <row r="555" spans="1:26" ht="15.75" x14ac:dyDescent="0.25">
      <c r="A555" s="38">
        <v>46008</v>
      </c>
      <c r="B555" s="38">
        <v>46008</v>
      </c>
      <c r="C555" s="39" t="s">
        <v>11</v>
      </c>
      <c r="D555" s="39" t="s">
        <v>505</v>
      </c>
      <c r="E555" s="39" t="s">
        <v>1006</v>
      </c>
      <c r="F555" s="130" t="s">
        <v>1251</v>
      </c>
      <c r="G555" s="132">
        <v>5305.28</v>
      </c>
      <c r="H555" s="128">
        <f t="shared" si="12"/>
        <v>0</v>
      </c>
      <c r="I555" s="53">
        <v>0</v>
      </c>
      <c r="J555" s="55">
        <v>0</v>
      </c>
      <c r="K555" s="49">
        <v>0</v>
      </c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</row>
    <row r="556" spans="1:26" ht="15.75" x14ac:dyDescent="0.25">
      <c r="A556" s="38">
        <v>46008</v>
      </c>
      <c r="B556" s="38">
        <v>46008</v>
      </c>
      <c r="C556" s="39" t="s">
        <v>11</v>
      </c>
      <c r="D556" s="39" t="s">
        <v>506</v>
      </c>
      <c r="E556" s="39" t="s">
        <v>1007</v>
      </c>
      <c r="F556" s="130" t="s">
        <v>1226</v>
      </c>
      <c r="G556" s="132">
        <v>4795.5200000000004</v>
      </c>
      <c r="H556" s="128">
        <f t="shared" si="12"/>
        <v>61142.880000000005</v>
      </c>
      <c r="I556" s="53">
        <v>0</v>
      </c>
      <c r="J556" s="55">
        <v>0</v>
      </c>
      <c r="K556" s="49">
        <v>12.75</v>
      </c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</row>
    <row r="557" spans="1:26" ht="15.75" x14ac:dyDescent="0.25">
      <c r="A557" s="38">
        <v>46008</v>
      </c>
      <c r="B557" s="38">
        <v>46008</v>
      </c>
      <c r="C557" s="39" t="s">
        <v>11</v>
      </c>
      <c r="D557" s="39" t="s">
        <v>507</v>
      </c>
      <c r="E557" s="39" t="s">
        <v>1008</v>
      </c>
      <c r="F557" s="130" t="s">
        <v>1222</v>
      </c>
      <c r="G557" s="132">
        <v>1960</v>
      </c>
      <c r="H557" s="128">
        <f t="shared" si="12"/>
        <v>0</v>
      </c>
      <c r="I557" s="53">
        <v>0</v>
      </c>
      <c r="J557" s="55">
        <v>0</v>
      </c>
      <c r="K557" s="49">
        <v>0</v>
      </c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</row>
    <row r="558" spans="1:26" ht="15.75" x14ac:dyDescent="0.25">
      <c r="A558" s="38">
        <v>46008</v>
      </c>
      <c r="B558" s="38">
        <v>46008</v>
      </c>
      <c r="C558" s="39" t="s">
        <v>11</v>
      </c>
      <c r="D558" s="39" t="s">
        <v>508</v>
      </c>
      <c r="E558" s="39" t="s">
        <v>1009</v>
      </c>
      <c r="F558" s="130" t="s">
        <v>13</v>
      </c>
      <c r="G558" s="132">
        <v>1453.47</v>
      </c>
      <c r="H558" s="128">
        <f t="shared" si="12"/>
        <v>94475.55</v>
      </c>
      <c r="I558" s="53">
        <v>0</v>
      </c>
      <c r="J558" s="55">
        <v>0</v>
      </c>
      <c r="K558" s="49">
        <v>65</v>
      </c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</row>
    <row r="559" spans="1:26" ht="15.75" x14ac:dyDescent="0.25">
      <c r="A559" s="38">
        <v>46008</v>
      </c>
      <c r="B559" s="38">
        <v>46008</v>
      </c>
      <c r="C559" s="39" t="s">
        <v>11</v>
      </c>
      <c r="D559" s="39" t="s">
        <v>509</v>
      </c>
      <c r="E559" s="39" t="s">
        <v>1010</v>
      </c>
      <c r="F559" s="130" t="s">
        <v>5</v>
      </c>
      <c r="G559" s="132">
        <v>100</v>
      </c>
      <c r="H559" s="128">
        <f t="shared" si="12"/>
        <v>0</v>
      </c>
      <c r="I559" s="53">
        <v>0</v>
      </c>
      <c r="J559" s="55">
        <v>0</v>
      </c>
      <c r="K559" s="49">
        <v>0</v>
      </c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</row>
    <row r="560" spans="1:26" ht="15.75" x14ac:dyDescent="0.25">
      <c r="A560" s="38">
        <v>46008</v>
      </c>
      <c r="B560" s="38">
        <v>46008</v>
      </c>
      <c r="C560" s="39" t="s">
        <v>11</v>
      </c>
      <c r="D560" s="39" t="s">
        <v>510</v>
      </c>
      <c r="E560" s="39" t="s">
        <v>1011</v>
      </c>
      <c r="F560" s="130" t="s">
        <v>5</v>
      </c>
      <c r="G560" s="132">
        <v>206.5</v>
      </c>
      <c r="H560" s="128">
        <f t="shared" si="12"/>
        <v>21889</v>
      </c>
      <c r="I560" s="53">
        <v>0</v>
      </c>
      <c r="J560" s="55">
        <v>0</v>
      </c>
      <c r="K560" s="49">
        <v>106</v>
      </c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</row>
    <row r="561" spans="1:26" ht="15.75" x14ac:dyDescent="0.25">
      <c r="A561" s="38">
        <v>46008</v>
      </c>
      <c r="B561" s="38">
        <v>46008</v>
      </c>
      <c r="C561" s="39" t="s">
        <v>11</v>
      </c>
      <c r="D561" s="39" t="s">
        <v>511</v>
      </c>
      <c r="E561" s="39" t="s">
        <v>1012</v>
      </c>
      <c r="F561" s="130" t="s">
        <v>5</v>
      </c>
      <c r="G561" s="132">
        <v>2957.49</v>
      </c>
      <c r="H561" s="128">
        <f t="shared" si="12"/>
        <v>0</v>
      </c>
      <c r="I561" s="53">
        <v>0</v>
      </c>
      <c r="J561" s="55">
        <v>2</v>
      </c>
      <c r="K561" s="49">
        <v>0</v>
      </c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</row>
    <row r="562" spans="1:26" ht="15.75" x14ac:dyDescent="0.25">
      <c r="A562" s="38">
        <v>46008</v>
      </c>
      <c r="B562" s="38">
        <v>46008</v>
      </c>
      <c r="C562" s="39" t="s">
        <v>11</v>
      </c>
      <c r="D562" s="39" t="s">
        <v>512</v>
      </c>
      <c r="E562" s="39" t="s">
        <v>1013</v>
      </c>
      <c r="F562" s="130" t="s">
        <v>5</v>
      </c>
      <c r="G562" s="132">
        <v>9815</v>
      </c>
      <c r="H562" s="128">
        <f t="shared" si="12"/>
        <v>608530</v>
      </c>
      <c r="I562" s="53">
        <v>0</v>
      </c>
      <c r="J562" s="55">
        <v>0</v>
      </c>
      <c r="K562" s="49">
        <v>62</v>
      </c>
      <c r="L562" s="40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</row>
    <row r="563" spans="1:26" ht="15.75" x14ac:dyDescent="0.25">
      <c r="A563" s="38">
        <v>46008</v>
      </c>
      <c r="B563" s="38">
        <v>46008</v>
      </c>
      <c r="C563" s="39" t="s">
        <v>11</v>
      </c>
      <c r="D563" s="39" t="s">
        <v>513</v>
      </c>
      <c r="E563" s="39" t="s">
        <v>1014</v>
      </c>
      <c r="F563" s="130" t="s">
        <v>109</v>
      </c>
      <c r="G563" s="132">
        <v>389.4</v>
      </c>
      <c r="H563" s="128">
        <f t="shared" si="12"/>
        <v>16354.8</v>
      </c>
      <c r="I563" s="53">
        <v>0</v>
      </c>
      <c r="J563" s="55">
        <v>1</v>
      </c>
      <c r="K563" s="49">
        <v>42</v>
      </c>
      <c r="L563" s="40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</row>
    <row r="564" spans="1:26" ht="15.75" x14ac:dyDescent="0.25">
      <c r="A564" s="38">
        <v>46008</v>
      </c>
      <c r="B564" s="38">
        <v>46008</v>
      </c>
      <c r="C564" s="39" t="s">
        <v>11</v>
      </c>
      <c r="D564" s="39" t="s">
        <v>514</v>
      </c>
      <c r="E564" s="39" t="s">
        <v>1015</v>
      </c>
      <c r="F564" s="130" t="s">
        <v>109</v>
      </c>
      <c r="G564" s="132">
        <v>260</v>
      </c>
      <c r="H564" s="128">
        <f t="shared" si="12"/>
        <v>7280</v>
      </c>
      <c r="I564" s="53">
        <v>0</v>
      </c>
      <c r="J564" s="55">
        <v>3</v>
      </c>
      <c r="K564" s="49">
        <v>28</v>
      </c>
      <c r="L564" s="40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  <c r="X564" s="40"/>
      <c r="Y564" s="40"/>
      <c r="Z564" s="40"/>
    </row>
    <row r="565" spans="1:26" ht="15.75" x14ac:dyDescent="0.25">
      <c r="A565" s="38">
        <v>46008</v>
      </c>
      <c r="B565" s="38">
        <v>46008</v>
      </c>
      <c r="C565" s="39" t="s">
        <v>11</v>
      </c>
      <c r="D565" s="39" t="s">
        <v>515</v>
      </c>
      <c r="E565" s="39" t="s">
        <v>1016</v>
      </c>
      <c r="F565" s="130" t="s">
        <v>109</v>
      </c>
      <c r="G565" s="132">
        <v>260</v>
      </c>
      <c r="H565" s="128">
        <f t="shared" si="12"/>
        <v>12220</v>
      </c>
      <c r="I565" s="53">
        <v>0</v>
      </c>
      <c r="J565" s="55">
        <v>3</v>
      </c>
      <c r="K565" s="49">
        <v>47</v>
      </c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  <c r="X565" s="40"/>
      <c r="Y565" s="40"/>
      <c r="Z565" s="40"/>
    </row>
    <row r="566" spans="1:26" ht="15.75" x14ac:dyDescent="0.25">
      <c r="A566" s="38">
        <v>46008</v>
      </c>
      <c r="B566" s="38">
        <v>46008</v>
      </c>
      <c r="C566" s="39" t="s">
        <v>11</v>
      </c>
      <c r="D566" s="39" t="s">
        <v>516</v>
      </c>
      <c r="E566" s="39" t="s">
        <v>1017</v>
      </c>
      <c r="F566" s="130" t="s">
        <v>109</v>
      </c>
      <c r="G566" s="132">
        <v>325</v>
      </c>
      <c r="H566" s="128">
        <f t="shared" si="12"/>
        <v>18200</v>
      </c>
      <c r="I566" s="53">
        <v>0</v>
      </c>
      <c r="J566" s="55">
        <v>0</v>
      </c>
      <c r="K566" s="49">
        <v>56</v>
      </c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  <c r="X566" s="40"/>
      <c r="Y566" s="40"/>
      <c r="Z566" s="40"/>
    </row>
    <row r="567" spans="1:26" ht="15.75" x14ac:dyDescent="0.25">
      <c r="A567" s="38">
        <v>46008</v>
      </c>
      <c r="B567" s="38">
        <v>46008</v>
      </c>
      <c r="C567" s="39" t="s">
        <v>11</v>
      </c>
      <c r="D567" s="39" t="s">
        <v>517</v>
      </c>
      <c r="E567" s="39" t="s">
        <v>1018</v>
      </c>
      <c r="F567" s="130" t="s">
        <v>109</v>
      </c>
      <c r="G567" s="132">
        <v>316</v>
      </c>
      <c r="H567" s="128">
        <f t="shared" si="12"/>
        <v>5372</v>
      </c>
      <c r="I567" s="53">
        <v>0</v>
      </c>
      <c r="J567" s="55">
        <v>0</v>
      </c>
      <c r="K567" s="49">
        <v>17</v>
      </c>
      <c r="L567" s="40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  <c r="X567" s="40"/>
      <c r="Y567" s="40"/>
      <c r="Z567" s="40"/>
    </row>
    <row r="568" spans="1:26" ht="15.75" x14ac:dyDescent="0.25">
      <c r="A568" s="38">
        <v>46008</v>
      </c>
      <c r="B568" s="38">
        <v>46008</v>
      </c>
      <c r="C568" s="39" t="s">
        <v>11</v>
      </c>
      <c r="D568" s="39" t="s">
        <v>518</v>
      </c>
      <c r="E568" s="39" t="s">
        <v>1019</v>
      </c>
      <c r="F568" s="130" t="s">
        <v>109</v>
      </c>
      <c r="G568" s="132">
        <v>250</v>
      </c>
      <c r="H568" s="128">
        <f t="shared" si="12"/>
        <v>6250</v>
      </c>
      <c r="I568" s="53">
        <v>0</v>
      </c>
      <c r="J568" s="55">
        <v>2</v>
      </c>
      <c r="K568" s="49">
        <v>25</v>
      </c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  <c r="X568" s="40"/>
      <c r="Y568" s="40"/>
      <c r="Z568" s="40"/>
    </row>
    <row r="569" spans="1:26" ht="15.75" x14ac:dyDescent="0.25">
      <c r="A569" s="38">
        <v>46008</v>
      </c>
      <c r="B569" s="38">
        <v>46008</v>
      </c>
      <c r="C569" s="39" t="s">
        <v>11</v>
      </c>
      <c r="D569" s="39" t="s">
        <v>519</v>
      </c>
      <c r="E569" s="39" t="s">
        <v>1020</v>
      </c>
      <c r="F569" s="130" t="s">
        <v>109</v>
      </c>
      <c r="G569" s="132">
        <v>250</v>
      </c>
      <c r="H569" s="128">
        <f t="shared" si="12"/>
        <v>3500</v>
      </c>
      <c r="I569" s="53">
        <v>0</v>
      </c>
      <c r="J569" s="55">
        <v>0</v>
      </c>
      <c r="K569" s="49">
        <v>14</v>
      </c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  <c r="X569" s="40"/>
      <c r="Y569" s="40"/>
      <c r="Z569" s="40"/>
    </row>
    <row r="570" spans="1:26" ht="15.75" x14ac:dyDescent="0.25">
      <c r="A570" s="38">
        <v>46008</v>
      </c>
      <c r="B570" s="38">
        <v>46008</v>
      </c>
      <c r="C570" s="39" t="s">
        <v>11</v>
      </c>
      <c r="D570" s="39" t="s">
        <v>520</v>
      </c>
      <c r="E570" s="39" t="s">
        <v>1021</v>
      </c>
      <c r="F570" s="130" t="s">
        <v>109</v>
      </c>
      <c r="G570" s="132">
        <v>316</v>
      </c>
      <c r="H570" s="128">
        <f t="shared" si="12"/>
        <v>948</v>
      </c>
      <c r="I570" s="53">
        <v>0</v>
      </c>
      <c r="J570" s="55">
        <v>0</v>
      </c>
      <c r="K570" s="49">
        <v>3</v>
      </c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  <c r="X570" s="40"/>
      <c r="Y570" s="40"/>
      <c r="Z570" s="40"/>
    </row>
    <row r="571" spans="1:26" ht="15.75" x14ac:dyDescent="0.25">
      <c r="A571" s="38">
        <v>46008</v>
      </c>
      <c r="B571" s="38">
        <v>46008</v>
      </c>
      <c r="C571" s="39" t="s">
        <v>11</v>
      </c>
      <c r="D571" s="39" t="s">
        <v>521</v>
      </c>
      <c r="E571" s="39" t="s">
        <v>1022</v>
      </c>
      <c r="F571" s="130" t="s">
        <v>109</v>
      </c>
      <c r="G571" s="132">
        <v>1975</v>
      </c>
      <c r="H571" s="128">
        <f t="shared" si="12"/>
        <v>37525</v>
      </c>
      <c r="I571" s="53">
        <v>0</v>
      </c>
      <c r="J571" s="55">
        <v>2</v>
      </c>
      <c r="K571" s="49">
        <v>19</v>
      </c>
      <c r="L571" s="40"/>
      <c r="M571" s="40"/>
      <c r="N571" s="40"/>
      <c r="O571" s="40"/>
      <c r="P571" s="40"/>
      <c r="Q571" s="40"/>
      <c r="R571" s="40"/>
      <c r="S571" s="40"/>
      <c r="T571" s="40"/>
      <c r="U571" s="40"/>
      <c r="V571" s="40"/>
      <c r="W571" s="40"/>
      <c r="X571" s="40"/>
      <c r="Y571" s="40"/>
      <c r="Z571" s="40"/>
    </row>
    <row r="572" spans="1:26" ht="15.75" x14ac:dyDescent="0.25">
      <c r="A572" s="38">
        <v>46008</v>
      </c>
      <c r="B572" s="38">
        <v>46008</v>
      </c>
      <c r="C572" s="39" t="s">
        <v>11</v>
      </c>
      <c r="D572" s="39" t="s">
        <v>522</v>
      </c>
      <c r="E572" s="39" t="s">
        <v>1023</v>
      </c>
      <c r="F572" s="130" t="s">
        <v>109</v>
      </c>
      <c r="G572" s="132">
        <v>666.7</v>
      </c>
      <c r="H572" s="128">
        <f t="shared" si="12"/>
        <v>12000.6</v>
      </c>
      <c r="I572" s="53">
        <v>0</v>
      </c>
      <c r="J572" s="55">
        <v>3</v>
      </c>
      <c r="K572" s="49">
        <v>18</v>
      </c>
      <c r="L572" s="40"/>
      <c r="M572" s="40"/>
      <c r="N572" s="40"/>
      <c r="O572" s="40"/>
      <c r="P572" s="40"/>
      <c r="Q572" s="40"/>
      <c r="R572" s="40"/>
      <c r="S572" s="40"/>
      <c r="T572" s="40"/>
      <c r="U572" s="40"/>
      <c r="V572" s="40"/>
      <c r="W572" s="40"/>
      <c r="X572" s="40"/>
      <c r="Y572" s="40"/>
      <c r="Z572" s="40"/>
    </row>
    <row r="573" spans="1:26" ht="15.75" x14ac:dyDescent="0.25">
      <c r="A573" s="38">
        <v>46008</v>
      </c>
      <c r="B573" s="38">
        <v>46008</v>
      </c>
      <c r="C573" s="39" t="s">
        <v>11</v>
      </c>
      <c r="D573" s="39" t="s">
        <v>523</v>
      </c>
      <c r="E573" s="39" t="s">
        <v>1024</v>
      </c>
      <c r="F573" s="130" t="s">
        <v>5</v>
      </c>
      <c r="G573" s="132">
        <v>224.67</v>
      </c>
      <c r="H573" s="128">
        <f t="shared" si="12"/>
        <v>3819.39</v>
      </c>
      <c r="I573" s="53">
        <v>0</v>
      </c>
      <c r="J573" s="55">
        <v>0</v>
      </c>
      <c r="K573" s="49">
        <v>17</v>
      </c>
      <c r="L573" s="40"/>
      <c r="M573" s="40"/>
      <c r="N573" s="40"/>
      <c r="O573" s="40"/>
      <c r="P573" s="40"/>
      <c r="Q573" s="40"/>
      <c r="R573" s="40"/>
      <c r="S573" s="40"/>
      <c r="T573" s="40"/>
      <c r="U573" s="40"/>
      <c r="V573" s="40"/>
      <c r="W573" s="40"/>
      <c r="X573" s="40"/>
      <c r="Y573" s="40"/>
      <c r="Z573" s="40"/>
    </row>
    <row r="574" spans="1:26" ht="15.75" x14ac:dyDescent="0.25">
      <c r="A574" s="38">
        <v>46008</v>
      </c>
      <c r="B574" s="38">
        <v>46008</v>
      </c>
      <c r="C574" s="39" t="s">
        <v>11</v>
      </c>
      <c r="D574" s="39" t="s">
        <v>524</v>
      </c>
      <c r="E574" s="39" t="s">
        <v>1025</v>
      </c>
      <c r="F574" s="130" t="s">
        <v>5</v>
      </c>
      <c r="G574" s="132">
        <v>224.67</v>
      </c>
      <c r="H574" s="128">
        <f t="shared" si="12"/>
        <v>4493.3999999999996</v>
      </c>
      <c r="I574" s="53">
        <v>0</v>
      </c>
      <c r="J574" s="55">
        <v>0</v>
      </c>
      <c r="K574" s="49">
        <v>20</v>
      </c>
      <c r="L574" s="40"/>
      <c r="M574" s="40"/>
      <c r="N574" s="40"/>
      <c r="O574" s="40"/>
      <c r="P574" s="40"/>
      <c r="Q574" s="40"/>
      <c r="R574" s="40"/>
      <c r="S574" s="40"/>
      <c r="T574" s="40"/>
      <c r="U574" s="40"/>
      <c r="V574" s="40"/>
      <c r="W574" s="40"/>
      <c r="X574" s="40"/>
      <c r="Y574" s="40"/>
      <c r="Z574" s="40"/>
    </row>
    <row r="575" spans="1:26" ht="15.75" x14ac:dyDescent="0.25">
      <c r="A575" s="38">
        <v>46008</v>
      </c>
      <c r="B575" s="38">
        <v>46008</v>
      </c>
      <c r="C575" s="39" t="s">
        <v>11</v>
      </c>
      <c r="D575" s="39" t="s">
        <v>525</v>
      </c>
      <c r="E575" s="39" t="s">
        <v>1026</v>
      </c>
      <c r="F575" s="130" t="s">
        <v>5</v>
      </c>
      <c r="G575" s="132">
        <v>980</v>
      </c>
      <c r="H575" s="128">
        <f t="shared" si="12"/>
        <v>43120</v>
      </c>
      <c r="I575" s="53">
        <v>0</v>
      </c>
      <c r="J575" s="55">
        <v>0</v>
      </c>
      <c r="K575" s="49">
        <v>44</v>
      </c>
      <c r="L575" s="40"/>
      <c r="M575" s="40"/>
      <c r="N575" s="40"/>
      <c r="O575" s="40"/>
      <c r="P575" s="40"/>
      <c r="Q575" s="40"/>
      <c r="R575" s="40"/>
      <c r="S575" s="40"/>
      <c r="T575" s="40"/>
      <c r="U575" s="40"/>
      <c r="V575" s="40"/>
      <c r="W575" s="40"/>
      <c r="X575" s="40"/>
      <c r="Y575" s="40"/>
      <c r="Z575" s="40"/>
    </row>
    <row r="576" spans="1:26" ht="15.75" x14ac:dyDescent="0.25">
      <c r="A576" s="38">
        <v>46008</v>
      </c>
      <c r="B576" s="38">
        <v>46008</v>
      </c>
      <c r="C576" s="39" t="s">
        <v>11</v>
      </c>
      <c r="D576" s="39" t="s">
        <v>526</v>
      </c>
      <c r="E576" s="39" t="s">
        <v>1027</v>
      </c>
      <c r="F576" s="130" t="s">
        <v>5</v>
      </c>
      <c r="G576" s="132">
        <v>385</v>
      </c>
      <c r="H576" s="128">
        <f t="shared" si="12"/>
        <v>13860</v>
      </c>
      <c r="I576" s="53">
        <v>0</v>
      </c>
      <c r="J576" s="55">
        <v>0</v>
      </c>
      <c r="K576" s="49">
        <v>36</v>
      </c>
      <c r="L576" s="40"/>
      <c r="M576" s="40"/>
      <c r="N576" s="40"/>
      <c r="O576" s="40"/>
      <c r="P576" s="40"/>
      <c r="Q576" s="40"/>
      <c r="R576" s="40"/>
      <c r="S576" s="40"/>
      <c r="T576" s="40"/>
      <c r="U576" s="40"/>
      <c r="V576" s="40"/>
      <c r="W576" s="40"/>
      <c r="X576" s="40"/>
      <c r="Y576" s="40"/>
      <c r="Z576" s="40"/>
    </row>
    <row r="577" spans="1:26" ht="15.75" x14ac:dyDescent="0.25">
      <c r="A577" s="38">
        <v>46008</v>
      </c>
      <c r="B577" s="38">
        <v>46008</v>
      </c>
      <c r="C577" s="39" t="s">
        <v>11</v>
      </c>
      <c r="D577" s="39" t="s">
        <v>527</v>
      </c>
      <c r="E577" s="39" t="s">
        <v>1028</v>
      </c>
      <c r="F577" s="130" t="s">
        <v>1221</v>
      </c>
      <c r="G577" s="132">
        <v>2330</v>
      </c>
      <c r="H577" s="128">
        <f t="shared" si="12"/>
        <v>27960</v>
      </c>
      <c r="I577" s="53">
        <v>0</v>
      </c>
      <c r="J577" s="55">
        <v>1</v>
      </c>
      <c r="K577" s="49">
        <v>12</v>
      </c>
      <c r="L577" s="40"/>
      <c r="M577" s="40"/>
      <c r="N577" s="40"/>
      <c r="O577" s="40"/>
      <c r="P577" s="40"/>
      <c r="Q577" s="40"/>
      <c r="R577" s="40"/>
      <c r="S577" s="40"/>
      <c r="T577" s="40"/>
      <c r="U577" s="40"/>
      <c r="V577" s="40"/>
      <c r="W577" s="40"/>
      <c r="X577" s="40"/>
      <c r="Y577" s="40"/>
      <c r="Z577" s="40"/>
    </row>
    <row r="578" spans="1:26" ht="15.75" x14ac:dyDescent="0.25">
      <c r="A578" s="38">
        <v>46008</v>
      </c>
      <c r="B578" s="38">
        <v>46008</v>
      </c>
      <c r="C578" s="39" t="s">
        <v>11</v>
      </c>
      <c r="D578" s="39" t="s">
        <v>528</v>
      </c>
      <c r="E578" s="39" t="s">
        <v>1029</v>
      </c>
      <c r="F578" s="130" t="s">
        <v>1221</v>
      </c>
      <c r="G578" s="132">
        <v>2395</v>
      </c>
      <c r="H578" s="128">
        <f t="shared" si="12"/>
        <v>40715</v>
      </c>
      <c r="I578" s="53">
        <v>0</v>
      </c>
      <c r="J578" s="55">
        <v>1</v>
      </c>
      <c r="K578" s="49">
        <v>17</v>
      </c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  <c r="W578" s="40"/>
      <c r="X578" s="40"/>
      <c r="Y578" s="40"/>
      <c r="Z578" s="40"/>
    </row>
    <row r="579" spans="1:26" ht="15.75" x14ac:dyDescent="0.25">
      <c r="A579" s="38">
        <v>46008</v>
      </c>
      <c r="B579" s="38">
        <v>46008</v>
      </c>
      <c r="C579" s="39" t="s">
        <v>11</v>
      </c>
      <c r="D579" s="39" t="s">
        <v>529</v>
      </c>
      <c r="E579" s="39" t="s">
        <v>1030</v>
      </c>
      <c r="F579" s="130" t="s">
        <v>5</v>
      </c>
      <c r="G579" s="132">
        <v>130.97999999999999</v>
      </c>
      <c r="H579" s="128">
        <f t="shared" si="12"/>
        <v>1178.82</v>
      </c>
      <c r="I579" s="53">
        <v>0</v>
      </c>
      <c r="J579" s="55">
        <v>0</v>
      </c>
      <c r="K579" s="49">
        <v>9</v>
      </c>
      <c r="L579" s="40"/>
      <c r="M579" s="40"/>
      <c r="N579" s="40"/>
      <c r="O579" s="40"/>
      <c r="P579" s="40"/>
      <c r="Q579" s="40"/>
      <c r="R579" s="40"/>
      <c r="S579" s="40"/>
      <c r="T579" s="40"/>
      <c r="U579" s="40"/>
      <c r="V579" s="40"/>
      <c r="W579" s="40"/>
      <c r="X579" s="40"/>
      <c r="Y579" s="40"/>
      <c r="Z579" s="40"/>
    </row>
    <row r="580" spans="1:26" ht="15.75" x14ac:dyDescent="0.25">
      <c r="A580" s="38">
        <v>46008</v>
      </c>
      <c r="B580" s="38">
        <v>46008</v>
      </c>
      <c r="C580" s="39" t="s">
        <v>11</v>
      </c>
      <c r="D580" s="39" t="s">
        <v>530</v>
      </c>
      <c r="E580" s="39" t="s">
        <v>1031</v>
      </c>
      <c r="F580" s="130" t="s">
        <v>1235</v>
      </c>
      <c r="G580" s="132">
        <v>192.34</v>
      </c>
      <c r="H580" s="128">
        <f t="shared" si="12"/>
        <v>3077.44</v>
      </c>
      <c r="I580" s="53">
        <v>0</v>
      </c>
      <c r="J580" s="55">
        <v>0</v>
      </c>
      <c r="K580" s="49">
        <v>16</v>
      </c>
      <c r="L580" s="40"/>
      <c r="M580" s="40"/>
      <c r="N580" s="40"/>
      <c r="O580" s="40"/>
      <c r="P580" s="40"/>
      <c r="Q580" s="40"/>
      <c r="R580" s="40"/>
      <c r="S580" s="40"/>
      <c r="T580" s="40"/>
      <c r="U580" s="40"/>
      <c r="V580" s="40"/>
      <c r="W580" s="40"/>
      <c r="X580" s="40"/>
      <c r="Y580" s="40"/>
      <c r="Z580" s="40"/>
    </row>
    <row r="581" spans="1:26" ht="15.75" x14ac:dyDescent="0.25">
      <c r="A581" s="38">
        <v>46008</v>
      </c>
      <c r="B581" s="38">
        <v>46008</v>
      </c>
      <c r="C581" s="39" t="s">
        <v>11</v>
      </c>
      <c r="D581" s="39" t="s">
        <v>531</v>
      </c>
      <c r="E581" s="39" t="s">
        <v>1032</v>
      </c>
      <c r="F581" s="130" t="s">
        <v>5</v>
      </c>
      <c r="G581" s="132">
        <v>38.94</v>
      </c>
      <c r="H581" s="128">
        <f t="shared" si="12"/>
        <v>5778.6959999999999</v>
      </c>
      <c r="I581" s="53">
        <v>0</v>
      </c>
      <c r="J581" s="55">
        <v>0</v>
      </c>
      <c r="K581" s="49">
        <v>148.4</v>
      </c>
      <c r="L581" s="40"/>
      <c r="M581" s="40"/>
      <c r="N581" s="40"/>
      <c r="O581" s="40"/>
      <c r="P581" s="40"/>
      <c r="Q581" s="40"/>
      <c r="R581" s="40"/>
      <c r="S581" s="40"/>
      <c r="T581" s="40"/>
      <c r="U581" s="40"/>
      <c r="V581" s="40"/>
      <c r="W581" s="40"/>
      <c r="X581" s="40"/>
      <c r="Y581" s="40"/>
      <c r="Z581" s="40"/>
    </row>
    <row r="582" spans="1:26" ht="15.75" x14ac:dyDescent="0.25">
      <c r="A582" s="38">
        <v>46008</v>
      </c>
      <c r="B582" s="38">
        <v>46008</v>
      </c>
      <c r="C582" s="39" t="s">
        <v>11</v>
      </c>
      <c r="D582" s="39" t="s">
        <v>532</v>
      </c>
      <c r="E582" s="39" t="s">
        <v>1033</v>
      </c>
      <c r="F582" s="130" t="s">
        <v>1230</v>
      </c>
      <c r="G582" s="132">
        <v>283.2</v>
      </c>
      <c r="H582" s="128">
        <f t="shared" si="12"/>
        <v>43811.039999999994</v>
      </c>
      <c r="I582" s="53">
        <v>0</v>
      </c>
      <c r="J582" s="55">
        <v>3</v>
      </c>
      <c r="K582" s="49">
        <v>154.69999999999999</v>
      </c>
      <c r="L582" s="40"/>
      <c r="M582" s="40"/>
      <c r="N582" s="40"/>
      <c r="O582" s="40"/>
      <c r="P582" s="40"/>
      <c r="Q582" s="40"/>
      <c r="R582" s="40"/>
      <c r="S582" s="40"/>
      <c r="T582" s="40"/>
      <c r="U582" s="40"/>
      <c r="V582" s="40"/>
      <c r="W582" s="40"/>
      <c r="X582" s="40"/>
      <c r="Y582" s="40"/>
      <c r="Z582" s="40"/>
    </row>
    <row r="583" spans="1:26" ht="15.75" x14ac:dyDescent="0.25">
      <c r="A583" s="38">
        <v>46008</v>
      </c>
      <c r="B583" s="38">
        <v>46008</v>
      </c>
      <c r="C583" s="39" t="s">
        <v>11</v>
      </c>
      <c r="D583" s="39" t="s">
        <v>533</v>
      </c>
      <c r="E583" s="39" t="s">
        <v>1034</v>
      </c>
      <c r="F583" s="130" t="s">
        <v>1230</v>
      </c>
      <c r="G583" s="132">
        <v>283.2</v>
      </c>
      <c r="H583" s="128">
        <f t="shared" si="12"/>
        <v>71592.960000000006</v>
      </c>
      <c r="I583" s="53">
        <v>0</v>
      </c>
      <c r="J583" s="55">
        <v>2</v>
      </c>
      <c r="K583" s="49">
        <v>252.8</v>
      </c>
      <c r="L583" s="40"/>
      <c r="M583" s="40"/>
      <c r="N583" s="40"/>
      <c r="O583" s="40"/>
      <c r="P583" s="40"/>
      <c r="Q583" s="40"/>
      <c r="R583" s="40"/>
      <c r="S583" s="40"/>
      <c r="T583" s="40"/>
      <c r="U583" s="40"/>
      <c r="V583" s="40"/>
      <c r="W583" s="40"/>
      <c r="X583" s="40"/>
      <c r="Y583" s="40"/>
      <c r="Z583" s="40"/>
    </row>
    <row r="584" spans="1:26" ht="15.75" x14ac:dyDescent="0.25">
      <c r="A584" s="38">
        <v>46008</v>
      </c>
      <c r="B584" s="38">
        <v>46008</v>
      </c>
      <c r="C584" s="39" t="s">
        <v>11</v>
      </c>
      <c r="D584" s="39" t="s">
        <v>534</v>
      </c>
      <c r="E584" s="39" t="s">
        <v>1035</v>
      </c>
      <c r="F584" s="130" t="s">
        <v>1230</v>
      </c>
      <c r="G584" s="132">
        <v>283.2</v>
      </c>
      <c r="H584" s="128">
        <f t="shared" si="12"/>
        <v>43839.360000000001</v>
      </c>
      <c r="I584" s="53">
        <v>0</v>
      </c>
      <c r="J584" s="55">
        <v>3</v>
      </c>
      <c r="K584" s="49">
        <v>154.80000000000001</v>
      </c>
      <c r="L584" s="40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  <c r="X584" s="40"/>
      <c r="Y584" s="40"/>
      <c r="Z584" s="40"/>
    </row>
    <row r="585" spans="1:26" ht="15.75" x14ac:dyDescent="0.25">
      <c r="A585" s="38">
        <v>46008</v>
      </c>
      <c r="B585" s="38">
        <v>46008</v>
      </c>
      <c r="C585" s="39" t="s">
        <v>11</v>
      </c>
      <c r="D585" s="39" t="s">
        <v>535</v>
      </c>
      <c r="E585" s="39" t="s">
        <v>1036</v>
      </c>
      <c r="F585" s="130" t="s">
        <v>1230</v>
      </c>
      <c r="G585" s="132">
        <v>283.2</v>
      </c>
      <c r="H585" s="128">
        <f t="shared" si="12"/>
        <v>0</v>
      </c>
      <c r="I585" s="53">
        <v>0</v>
      </c>
      <c r="J585" s="55">
        <v>4</v>
      </c>
      <c r="K585" s="49">
        <v>0</v>
      </c>
      <c r="L585" s="40"/>
      <c r="M585" s="40"/>
      <c r="N585" s="40"/>
      <c r="O585" s="40"/>
      <c r="P585" s="40"/>
      <c r="Q585" s="40"/>
      <c r="R585" s="40"/>
      <c r="S585" s="40"/>
      <c r="T585" s="40"/>
      <c r="U585" s="40"/>
      <c r="V585" s="40"/>
      <c r="W585" s="40"/>
      <c r="X585" s="40"/>
      <c r="Y585" s="40"/>
      <c r="Z585" s="40"/>
    </row>
    <row r="586" spans="1:26" ht="15.75" x14ac:dyDescent="0.25">
      <c r="A586" s="38">
        <v>46008</v>
      </c>
      <c r="B586" s="38">
        <v>46008</v>
      </c>
      <c r="C586" s="39" t="s">
        <v>11</v>
      </c>
      <c r="D586" s="39" t="s">
        <v>536</v>
      </c>
      <c r="E586" s="39" t="s">
        <v>1037</v>
      </c>
      <c r="F586" s="130" t="s">
        <v>5</v>
      </c>
      <c r="G586" s="132">
        <v>0</v>
      </c>
      <c r="H586" s="128">
        <f t="shared" si="12"/>
        <v>0</v>
      </c>
      <c r="I586" s="53">
        <v>0</v>
      </c>
      <c r="J586" s="55">
        <v>0</v>
      </c>
      <c r="K586" s="49">
        <v>3</v>
      </c>
      <c r="L586" s="40"/>
      <c r="M586" s="40"/>
      <c r="N586" s="40"/>
      <c r="O586" s="40"/>
      <c r="P586" s="40"/>
      <c r="Q586" s="40"/>
      <c r="R586" s="40"/>
      <c r="S586" s="40"/>
      <c r="T586" s="40"/>
      <c r="U586" s="40"/>
      <c r="V586" s="40"/>
      <c r="W586" s="40"/>
      <c r="X586" s="40"/>
      <c r="Y586" s="40"/>
      <c r="Z586" s="40"/>
    </row>
    <row r="587" spans="1:26" ht="15.75" x14ac:dyDescent="0.25">
      <c r="A587" s="38">
        <v>46008</v>
      </c>
      <c r="B587" s="38">
        <v>46008</v>
      </c>
      <c r="C587" s="39" t="s">
        <v>11</v>
      </c>
      <c r="D587" s="39" t="s">
        <v>537</v>
      </c>
      <c r="E587" s="39" t="s">
        <v>1038</v>
      </c>
      <c r="F587" s="130" t="s">
        <v>5</v>
      </c>
      <c r="G587" s="132">
        <v>28</v>
      </c>
      <c r="H587" s="128">
        <f t="shared" ref="H587:H647" si="13">K587*G587</f>
        <v>280</v>
      </c>
      <c r="I587" s="53">
        <v>0</v>
      </c>
      <c r="J587" s="55">
        <v>0</v>
      </c>
      <c r="K587" s="49">
        <v>10</v>
      </c>
      <c r="L587" s="40"/>
      <c r="M587" s="40"/>
      <c r="N587" s="40"/>
      <c r="O587" s="40"/>
      <c r="P587" s="40"/>
      <c r="Q587" s="40"/>
      <c r="R587" s="40"/>
      <c r="S587" s="40"/>
      <c r="T587" s="40"/>
      <c r="U587" s="40"/>
      <c r="V587" s="40"/>
      <c r="W587" s="40"/>
      <c r="X587" s="40"/>
      <c r="Y587" s="40"/>
      <c r="Z587" s="40"/>
    </row>
    <row r="588" spans="1:26" ht="15.75" x14ac:dyDescent="0.25">
      <c r="A588" s="38">
        <v>46008</v>
      </c>
      <c r="B588" s="38">
        <v>46008</v>
      </c>
      <c r="C588" s="39" t="s">
        <v>11</v>
      </c>
      <c r="D588" s="39" t="s">
        <v>538</v>
      </c>
      <c r="E588" s="39" t="s">
        <v>1039</v>
      </c>
      <c r="F588" s="130" t="s">
        <v>5</v>
      </c>
      <c r="G588" s="132">
        <v>40.119999999999997</v>
      </c>
      <c r="H588" s="128">
        <f t="shared" si="13"/>
        <v>320.95999999999998</v>
      </c>
      <c r="I588" s="53">
        <v>0</v>
      </c>
      <c r="J588" s="55">
        <v>0</v>
      </c>
      <c r="K588" s="49">
        <v>8</v>
      </c>
      <c r="L588" s="40"/>
      <c r="M588" s="40"/>
      <c r="N588" s="40"/>
      <c r="O588" s="40"/>
      <c r="P588" s="40"/>
      <c r="Q588" s="40"/>
      <c r="R588" s="40"/>
      <c r="S588" s="40"/>
      <c r="T588" s="40"/>
      <c r="U588" s="40"/>
      <c r="V588" s="40"/>
      <c r="W588" s="40"/>
      <c r="X588" s="40"/>
      <c r="Y588" s="40"/>
      <c r="Z588" s="40"/>
    </row>
    <row r="589" spans="1:26" ht="15.75" x14ac:dyDescent="0.25">
      <c r="A589" s="38">
        <v>46008</v>
      </c>
      <c r="B589" s="38">
        <v>46008</v>
      </c>
      <c r="C589" s="39" t="s">
        <v>11</v>
      </c>
      <c r="D589" s="39" t="s">
        <v>539</v>
      </c>
      <c r="E589" s="39" t="s">
        <v>1040</v>
      </c>
      <c r="F589" s="130" t="s">
        <v>5</v>
      </c>
      <c r="G589" s="132">
        <v>100.3</v>
      </c>
      <c r="H589" s="128">
        <f t="shared" si="13"/>
        <v>15045</v>
      </c>
      <c r="I589" s="53">
        <v>0</v>
      </c>
      <c r="J589" s="55">
        <v>0</v>
      </c>
      <c r="K589" s="49">
        <v>150</v>
      </c>
      <c r="L589" s="40"/>
      <c r="M589" s="40"/>
      <c r="N589" s="40"/>
      <c r="O589" s="40"/>
      <c r="P589" s="40"/>
      <c r="Q589" s="40"/>
      <c r="R589" s="40"/>
      <c r="S589" s="40"/>
      <c r="T589" s="40"/>
      <c r="U589" s="40"/>
      <c r="V589" s="40"/>
      <c r="W589" s="40"/>
      <c r="X589" s="40"/>
      <c r="Y589" s="40"/>
      <c r="Z589" s="40"/>
    </row>
    <row r="590" spans="1:26" ht="15.75" x14ac:dyDescent="0.25">
      <c r="A590" s="38">
        <v>46008</v>
      </c>
      <c r="B590" s="38">
        <v>46008</v>
      </c>
      <c r="C590" s="39" t="s">
        <v>11</v>
      </c>
      <c r="D590" s="39" t="s">
        <v>540</v>
      </c>
      <c r="E590" s="39" t="s">
        <v>1041</v>
      </c>
      <c r="F590" s="130" t="s">
        <v>5</v>
      </c>
      <c r="G590" s="132">
        <v>24.07</v>
      </c>
      <c r="H590" s="128">
        <f t="shared" si="13"/>
        <v>433.26</v>
      </c>
      <c r="I590" s="53">
        <v>0</v>
      </c>
      <c r="J590" s="55">
        <v>0</v>
      </c>
      <c r="K590" s="49">
        <v>18</v>
      </c>
      <c r="L590" s="40"/>
      <c r="M590" s="40"/>
      <c r="N590" s="40"/>
      <c r="O590" s="40"/>
      <c r="P590" s="40"/>
      <c r="Q590" s="40"/>
      <c r="R590" s="40"/>
      <c r="S590" s="40"/>
      <c r="T590" s="40"/>
      <c r="U590" s="40"/>
      <c r="V590" s="40"/>
      <c r="W590" s="40"/>
      <c r="X590" s="40"/>
      <c r="Y590" s="40"/>
      <c r="Z590" s="40"/>
    </row>
    <row r="591" spans="1:26" ht="15.75" x14ac:dyDescent="0.25">
      <c r="A591" s="38">
        <v>46008</v>
      </c>
      <c r="B591" s="38">
        <v>46008</v>
      </c>
      <c r="C591" s="39" t="s">
        <v>11</v>
      </c>
      <c r="D591" s="39" t="s">
        <v>541</v>
      </c>
      <c r="E591" s="39" t="s">
        <v>1042</v>
      </c>
      <c r="F591" s="130" t="s">
        <v>5</v>
      </c>
      <c r="G591" s="132">
        <v>262</v>
      </c>
      <c r="H591" s="128">
        <f t="shared" si="13"/>
        <v>52400</v>
      </c>
      <c r="I591" s="53">
        <v>0</v>
      </c>
      <c r="J591" s="55">
        <v>1</v>
      </c>
      <c r="K591" s="49">
        <v>200</v>
      </c>
      <c r="L591" s="40"/>
      <c r="M591" s="40"/>
      <c r="N591" s="40"/>
      <c r="O591" s="40"/>
      <c r="P591" s="40"/>
      <c r="Q591" s="40"/>
      <c r="R591" s="40"/>
      <c r="S591" s="40"/>
      <c r="T591" s="40"/>
      <c r="U591" s="40"/>
      <c r="V591" s="40"/>
      <c r="W591" s="40"/>
      <c r="X591" s="40"/>
      <c r="Y591" s="40"/>
      <c r="Z591" s="40"/>
    </row>
    <row r="592" spans="1:26" ht="15.75" x14ac:dyDescent="0.25">
      <c r="A592" s="38">
        <v>46008</v>
      </c>
      <c r="B592" s="38">
        <v>46008</v>
      </c>
      <c r="C592" s="39" t="s">
        <v>11</v>
      </c>
      <c r="D592" s="39" t="s">
        <v>542</v>
      </c>
      <c r="E592" s="39" t="s">
        <v>1043</v>
      </c>
      <c r="F592" s="130" t="s">
        <v>1252</v>
      </c>
      <c r="G592" s="132">
        <v>82.6</v>
      </c>
      <c r="H592" s="128">
        <f t="shared" si="13"/>
        <v>47742.799999999996</v>
      </c>
      <c r="I592" s="53">
        <v>0</v>
      </c>
      <c r="J592" s="55">
        <v>0</v>
      </c>
      <c r="K592" s="49">
        <v>578</v>
      </c>
      <c r="L592" s="40"/>
      <c r="M592" s="40"/>
      <c r="N592" s="40"/>
      <c r="O592" s="40"/>
      <c r="P592" s="40"/>
      <c r="Q592" s="40"/>
      <c r="R592" s="40"/>
      <c r="S592" s="40"/>
      <c r="T592" s="40"/>
      <c r="U592" s="40"/>
      <c r="V592" s="40"/>
      <c r="W592" s="40"/>
      <c r="X592" s="40"/>
      <c r="Y592" s="40"/>
      <c r="Z592" s="40"/>
    </row>
    <row r="593" spans="1:26" ht="15.75" x14ac:dyDescent="0.25">
      <c r="A593" s="38">
        <v>46008</v>
      </c>
      <c r="B593" s="38">
        <v>46008</v>
      </c>
      <c r="C593" s="39" t="s">
        <v>11</v>
      </c>
      <c r="D593" s="39" t="s">
        <v>543</v>
      </c>
      <c r="E593" s="39" t="s">
        <v>1044</v>
      </c>
      <c r="F593" s="130" t="s">
        <v>5</v>
      </c>
      <c r="G593" s="132">
        <v>13</v>
      </c>
      <c r="H593" s="128">
        <f t="shared" si="13"/>
        <v>13</v>
      </c>
      <c r="I593" s="53">
        <v>0</v>
      </c>
      <c r="J593" s="55">
        <v>0</v>
      </c>
      <c r="K593" s="49">
        <v>1</v>
      </c>
      <c r="L593" s="40"/>
      <c r="M593" s="40"/>
      <c r="N593" s="40"/>
      <c r="O593" s="40"/>
      <c r="P593" s="40"/>
      <c r="Q593" s="40"/>
      <c r="R593" s="40"/>
      <c r="S593" s="40"/>
      <c r="T593" s="40"/>
      <c r="U593" s="40"/>
      <c r="V593" s="40"/>
      <c r="W593" s="40"/>
      <c r="X593" s="40"/>
      <c r="Y593" s="40"/>
      <c r="Z593" s="40"/>
    </row>
    <row r="594" spans="1:26" ht="15.75" x14ac:dyDescent="0.25">
      <c r="A594" s="38">
        <v>46008</v>
      </c>
      <c r="B594" s="38">
        <v>46008</v>
      </c>
      <c r="C594" s="39" t="s">
        <v>11</v>
      </c>
      <c r="D594" s="39" t="s">
        <v>544</v>
      </c>
      <c r="E594" s="39" t="s">
        <v>1336</v>
      </c>
      <c r="F594" s="137" t="s">
        <v>5</v>
      </c>
      <c r="G594" s="138">
        <v>8201</v>
      </c>
      <c r="H594" s="128">
        <f t="shared" si="13"/>
        <v>0</v>
      </c>
      <c r="I594" s="53">
        <v>0</v>
      </c>
      <c r="J594" s="55">
        <v>0</v>
      </c>
      <c r="K594" s="49">
        <v>0</v>
      </c>
      <c r="L594" s="40"/>
      <c r="M594" s="40"/>
      <c r="N594" s="40"/>
      <c r="O594" s="40"/>
      <c r="P594" s="40"/>
      <c r="Q594" s="40"/>
      <c r="R594" s="40"/>
      <c r="S594" s="40"/>
      <c r="T594" s="40"/>
      <c r="U594" s="40"/>
      <c r="V594" s="40"/>
      <c r="W594" s="40"/>
      <c r="X594" s="40"/>
      <c r="Y594" s="40"/>
      <c r="Z594" s="40"/>
    </row>
    <row r="595" spans="1:26" ht="15.75" x14ac:dyDescent="0.25">
      <c r="A595" s="38">
        <v>46008</v>
      </c>
      <c r="B595" s="38">
        <v>46008</v>
      </c>
      <c r="C595" s="39" t="s">
        <v>11</v>
      </c>
      <c r="D595" s="39" t="s">
        <v>545</v>
      </c>
      <c r="E595" s="39" t="s">
        <v>1046</v>
      </c>
      <c r="F595" s="139" t="s">
        <v>5</v>
      </c>
      <c r="G595" s="132">
        <v>37.76</v>
      </c>
      <c r="H595" s="128">
        <f t="shared" si="13"/>
        <v>0</v>
      </c>
      <c r="I595" s="53">
        <v>0</v>
      </c>
      <c r="J595" s="55">
        <v>0</v>
      </c>
      <c r="K595" s="49">
        <v>0</v>
      </c>
      <c r="L595" s="40"/>
      <c r="M595" s="40"/>
      <c r="N595" s="40"/>
      <c r="O595" s="40"/>
      <c r="P595" s="40"/>
      <c r="Q595" s="40"/>
      <c r="R595" s="40"/>
      <c r="S595" s="40"/>
      <c r="T595" s="40"/>
      <c r="U595" s="40"/>
      <c r="V595" s="40"/>
      <c r="W595" s="40"/>
      <c r="X595" s="40"/>
      <c r="Y595" s="40"/>
      <c r="Z595" s="40"/>
    </row>
    <row r="596" spans="1:26" ht="15.75" x14ac:dyDescent="0.25">
      <c r="A596" s="38">
        <v>46008</v>
      </c>
      <c r="B596" s="38">
        <v>46008</v>
      </c>
      <c r="C596" s="39" t="s">
        <v>11</v>
      </c>
      <c r="D596" s="39" t="s">
        <v>546</v>
      </c>
      <c r="E596" s="39" t="s">
        <v>1047</v>
      </c>
      <c r="F596" s="130" t="s">
        <v>5</v>
      </c>
      <c r="G596" s="132">
        <v>708</v>
      </c>
      <c r="H596" s="128">
        <f t="shared" si="13"/>
        <v>0</v>
      </c>
      <c r="I596" s="53">
        <v>0</v>
      </c>
      <c r="J596" s="55">
        <v>0</v>
      </c>
      <c r="K596" s="49">
        <v>0</v>
      </c>
      <c r="L596" s="40"/>
      <c r="M596" s="40"/>
      <c r="N596" s="40"/>
      <c r="O596" s="40"/>
      <c r="P596" s="40"/>
      <c r="Q596" s="40"/>
      <c r="R596" s="40"/>
      <c r="S596" s="40"/>
      <c r="T596" s="40"/>
      <c r="U596" s="40"/>
      <c r="V596" s="40"/>
      <c r="W596" s="40"/>
      <c r="X596" s="40"/>
      <c r="Y596" s="40"/>
      <c r="Z596" s="40"/>
    </row>
    <row r="597" spans="1:26" ht="15.75" x14ac:dyDescent="0.25">
      <c r="A597" s="38">
        <v>46008</v>
      </c>
      <c r="B597" s="38">
        <v>46008</v>
      </c>
      <c r="C597" s="39" t="s">
        <v>11</v>
      </c>
      <c r="D597" s="39" t="s">
        <v>547</v>
      </c>
      <c r="E597" s="39" t="s">
        <v>1048</v>
      </c>
      <c r="F597" s="130" t="s">
        <v>5</v>
      </c>
      <c r="G597" s="132">
        <v>0</v>
      </c>
      <c r="H597" s="128">
        <f t="shared" si="13"/>
        <v>0</v>
      </c>
      <c r="I597" s="53">
        <v>0</v>
      </c>
      <c r="J597" s="55">
        <v>0</v>
      </c>
      <c r="K597" s="49">
        <v>327</v>
      </c>
      <c r="L597" s="40"/>
      <c r="M597" s="40"/>
      <c r="N597" s="40"/>
      <c r="O597" s="40"/>
      <c r="P597" s="40"/>
      <c r="Q597" s="40"/>
      <c r="R597" s="40"/>
      <c r="S597" s="40"/>
      <c r="T597" s="40"/>
      <c r="U597" s="40"/>
      <c r="V597" s="40"/>
      <c r="W597" s="40"/>
      <c r="X597" s="40"/>
      <c r="Y597" s="40"/>
      <c r="Z597" s="40"/>
    </row>
    <row r="598" spans="1:26" ht="15.75" x14ac:dyDescent="0.25">
      <c r="A598" s="38">
        <v>46008</v>
      </c>
      <c r="B598" s="38">
        <v>46008</v>
      </c>
      <c r="C598" s="39" t="s">
        <v>11</v>
      </c>
      <c r="D598" s="39" t="s">
        <v>548</v>
      </c>
      <c r="E598" s="39" t="s">
        <v>1049</v>
      </c>
      <c r="F598" s="130" t="s">
        <v>5</v>
      </c>
      <c r="G598" s="132">
        <v>226.27</v>
      </c>
      <c r="H598" s="128">
        <f t="shared" si="13"/>
        <v>0</v>
      </c>
      <c r="I598" s="53">
        <v>0</v>
      </c>
      <c r="J598" s="55">
        <v>0</v>
      </c>
      <c r="K598" s="49">
        <v>0</v>
      </c>
      <c r="L598" s="40"/>
      <c r="M598" s="40"/>
      <c r="N598" s="40"/>
      <c r="O598" s="40"/>
      <c r="P598" s="40"/>
      <c r="Q598" s="40"/>
      <c r="R598" s="40"/>
      <c r="S598" s="40"/>
      <c r="T598" s="40"/>
      <c r="U598" s="40"/>
      <c r="V598" s="40"/>
      <c r="W598" s="40"/>
      <c r="X598" s="40"/>
      <c r="Y598" s="40"/>
      <c r="Z598" s="40"/>
    </row>
    <row r="599" spans="1:26" ht="15.75" x14ac:dyDescent="0.25">
      <c r="A599" s="38">
        <v>46008</v>
      </c>
      <c r="B599" s="38">
        <v>46008</v>
      </c>
      <c r="C599" s="39" t="s">
        <v>11</v>
      </c>
      <c r="D599" s="39" t="s">
        <v>549</v>
      </c>
      <c r="E599" s="39" t="s">
        <v>1050</v>
      </c>
      <c r="F599" s="130" t="s">
        <v>5</v>
      </c>
      <c r="G599" s="132">
        <v>3510</v>
      </c>
      <c r="H599" s="128">
        <f t="shared" si="13"/>
        <v>24570</v>
      </c>
      <c r="I599" s="53">
        <v>0</v>
      </c>
      <c r="J599" s="55">
        <v>0</v>
      </c>
      <c r="K599" s="49">
        <v>7</v>
      </c>
      <c r="L599" s="40"/>
      <c r="M599" s="40"/>
      <c r="N599" s="40"/>
      <c r="O599" s="40"/>
      <c r="P599" s="40"/>
      <c r="Q599" s="40"/>
      <c r="R599" s="40"/>
      <c r="S599" s="40"/>
      <c r="T599" s="40"/>
      <c r="U599" s="40"/>
      <c r="V599" s="40"/>
      <c r="W599" s="40"/>
      <c r="X599" s="40"/>
      <c r="Y599" s="40"/>
      <c r="Z599" s="40"/>
    </row>
    <row r="600" spans="1:26" ht="15.75" x14ac:dyDescent="0.25">
      <c r="A600" s="38">
        <v>46008</v>
      </c>
      <c r="B600" s="38">
        <v>46008</v>
      </c>
      <c r="C600" s="39" t="s">
        <v>11</v>
      </c>
      <c r="D600" s="39" t="s">
        <v>550</v>
      </c>
      <c r="E600" s="39" t="s">
        <v>1051</v>
      </c>
      <c r="F600" s="130" t="s">
        <v>5</v>
      </c>
      <c r="G600" s="132">
        <v>1136</v>
      </c>
      <c r="H600" s="128">
        <f t="shared" si="13"/>
        <v>38624</v>
      </c>
      <c r="I600" s="53">
        <v>0</v>
      </c>
      <c r="J600" s="55">
        <v>0</v>
      </c>
      <c r="K600" s="49">
        <v>34</v>
      </c>
      <c r="L600" s="40"/>
      <c r="M600" s="40"/>
      <c r="N600" s="40"/>
      <c r="O600" s="40"/>
      <c r="P600" s="40"/>
      <c r="Q600" s="40"/>
      <c r="R600" s="40"/>
      <c r="S600" s="40"/>
      <c r="T600" s="40"/>
      <c r="U600" s="40"/>
      <c r="V600" s="40"/>
      <c r="W600" s="40"/>
      <c r="X600" s="40"/>
      <c r="Y600" s="40"/>
      <c r="Z600" s="40"/>
    </row>
    <row r="601" spans="1:26" ht="15.75" x14ac:dyDescent="0.25">
      <c r="A601" s="38">
        <v>46008</v>
      </c>
      <c r="B601" s="38">
        <v>46008</v>
      </c>
      <c r="C601" s="39" t="s">
        <v>11</v>
      </c>
      <c r="D601" s="39" t="s">
        <v>551</v>
      </c>
      <c r="E601" s="39" t="s">
        <v>1052</v>
      </c>
      <c r="F601" s="130" t="s">
        <v>5</v>
      </c>
      <c r="G601" s="132">
        <v>276.25</v>
      </c>
      <c r="H601" s="128">
        <f t="shared" si="13"/>
        <v>3867.5</v>
      </c>
      <c r="I601" s="53">
        <v>0</v>
      </c>
      <c r="J601" s="55">
        <v>0</v>
      </c>
      <c r="K601" s="49">
        <v>14</v>
      </c>
      <c r="L601" s="40"/>
      <c r="M601" s="40"/>
      <c r="N601" s="40"/>
      <c r="O601" s="40"/>
      <c r="P601" s="40"/>
      <c r="Q601" s="40"/>
      <c r="R601" s="40"/>
      <c r="S601" s="40"/>
      <c r="T601" s="40"/>
      <c r="U601" s="40"/>
      <c r="V601" s="40"/>
      <c r="W601" s="40"/>
      <c r="X601" s="40"/>
      <c r="Y601" s="40"/>
      <c r="Z601" s="40"/>
    </row>
    <row r="602" spans="1:26" ht="15.75" x14ac:dyDescent="0.25">
      <c r="A602" s="38">
        <v>46008</v>
      </c>
      <c r="B602" s="38">
        <v>46008</v>
      </c>
      <c r="C602" s="39" t="s">
        <v>11</v>
      </c>
      <c r="D602" s="39" t="s">
        <v>552</v>
      </c>
      <c r="E602" s="39" t="s">
        <v>1053</v>
      </c>
      <c r="F602" s="130" t="s">
        <v>5</v>
      </c>
      <c r="G602" s="132">
        <v>1050.2</v>
      </c>
      <c r="H602" s="128">
        <f t="shared" si="13"/>
        <v>10502</v>
      </c>
      <c r="I602" s="53">
        <v>0</v>
      </c>
      <c r="J602" s="55">
        <v>0</v>
      </c>
      <c r="K602" s="49">
        <v>10</v>
      </c>
      <c r="L602" s="40"/>
      <c r="M602" s="40"/>
      <c r="N602" s="40"/>
      <c r="O602" s="40"/>
      <c r="P602" s="40"/>
      <c r="Q602" s="40"/>
      <c r="R602" s="40"/>
      <c r="S602" s="40"/>
      <c r="T602" s="40"/>
      <c r="U602" s="40"/>
      <c r="V602" s="40"/>
      <c r="W602" s="40"/>
      <c r="X602" s="40"/>
      <c r="Y602" s="40"/>
      <c r="Z602" s="40"/>
    </row>
    <row r="603" spans="1:26" ht="15.75" x14ac:dyDescent="0.25">
      <c r="A603" s="38">
        <v>46008</v>
      </c>
      <c r="B603" s="38">
        <v>46008</v>
      </c>
      <c r="C603" s="39" t="s">
        <v>11</v>
      </c>
      <c r="D603" s="39" t="s">
        <v>553</v>
      </c>
      <c r="E603" s="39" t="s">
        <v>1054</v>
      </c>
      <c r="F603" s="130" t="s">
        <v>5</v>
      </c>
      <c r="G603" s="132">
        <v>386.76</v>
      </c>
      <c r="H603" s="128">
        <f t="shared" si="13"/>
        <v>1547.04</v>
      </c>
      <c r="I603" s="53">
        <v>0</v>
      </c>
      <c r="J603" s="55">
        <v>0</v>
      </c>
      <c r="K603" s="49">
        <v>4</v>
      </c>
      <c r="L603" s="40"/>
      <c r="M603" s="40"/>
      <c r="N603" s="40"/>
      <c r="O603" s="40"/>
      <c r="P603" s="40"/>
      <c r="Q603" s="40"/>
      <c r="R603" s="40"/>
      <c r="S603" s="40"/>
      <c r="T603" s="40"/>
      <c r="U603" s="40"/>
      <c r="V603" s="40"/>
      <c r="W603" s="40"/>
      <c r="X603" s="40"/>
      <c r="Y603" s="40"/>
      <c r="Z603" s="40"/>
    </row>
    <row r="604" spans="1:26" ht="15.75" x14ac:dyDescent="0.25">
      <c r="A604" s="38">
        <v>46008</v>
      </c>
      <c r="B604" s="38">
        <v>46008</v>
      </c>
      <c r="C604" s="39" t="s">
        <v>11</v>
      </c>
      <c r="D604" s="39" t="s">
        <v>554</v>
      </c>
      <c r="E604" s="39" t="s">
        <v>1055</v>
      </c>
      <c r="F604" s="130" t="s">
        <v>5</v>
      </c>
      <c r="G604" s="132">
        <v>100</v>
      </c>
      <c r="H604" s="128">
        <f t="shared" si="13"/>
        <v>2000</v>
      </c>
      <c r="I604" s="53">
        <v>0</v>
      </c>
      <c r="J604" s="55">
        <v>0</v>
      </c>
      <c r="K604" s="49">
        <v>20</v>
      </c>
      <c r="L604" s="40"/>
      <c r="M604" s="40"/>
      <c r="N604" s="40"/>
      <c r="O604" s="40"/>
      <c r="P604" s="40"/>
      <c r="Q604" s="40"/>
      <c r="R604" s="40"/>
      <c r="S604" s="40"/>
      <c r="T604" s="40"/>
      <c r="U604" s="40"/>
      <c r="V604" s="40"/>
      <c r="W604" s="40"/>
      <c r="X604" s="40"/>
      <c r="Y604" s="40"/>
      <c r="Z604" s="40"/>
    </row>
    <row r="605" spans="1:26" ht="15.75" x14ac:dyDescent="0.25">
      <c r="A605" s="38">
        <v>46008</v>
      </c>
      <c r="B605" s="38">
        <v>46008</v>
      </c>
      <c r="C605" s="39" t="s">
        <v>11</v>
      </c>
      <c r="D605" s="39" t="s">
        <v>555</v>
      </c>
      <c r="E605" s="39" t="s">
        <v>1056</v>
      </c>
      <c r="F605" s="130" t="s">
        <v>5</v>
      </c>
      <c r="G605" s="132">
        <v>1212</v>
      </c>
      <c r="H605" s="128">
        <f t="shared" si="13"/>
        <v>3636</v>
      </c>
      <c r="I605" s="53">
        <v>0</v>
      </c>
      <c r="J605" s="55">
        <v>0</v>
      </c>
      <c r="K605" s="49">
        <v>3</v>
      </c>
      <c r="L605" s="40"/>
      <c r="M605" s="40"/>
      <c r="N605" s="40"/>
      <c r="O605" s="40"/>
      <c r="P605" s="40"/>
      <c r="Q605" s="40"/>
      <c r="R605" s="40"/>
      <c r="S605" s="40"/>
      <c r="T605" s="40"/>
      <c r="U605" s="40"/>
      <c r="V605" s="40"/>
      <c r="W605" s="40"/>
      <c r="X605" s="40"/>
      <c r="Y605" s="40"/>
      <c r="Z605" s="40"/>
    </row>
    <row r="606" spans="1:26" ht="15.75" x14ac:dyDescent="0.25">
      <c r="A606" s="38">
        <v>46008</v>
      </c>
      <c r="B606" s="38">
        <v>46008</v>
      </c>
      <c r="C606" s="39" t="s">
        <v>11</v>
      </c>
      <c r="D606" s="39" t="s">
        <v>556</v>
      </c>
      <c r="E606" s="39" t="s">
        <v>1057</v>
      </c>
      <c r="F606" s="130" t="s">
        <v>5</v>
      </c>
      <c r="G606" s="132">
        <v>3711.1</v>
      </c>
      <c r="H606" s="128">
        <f t="shared" si="13"/>
        <v>111333</v>
      </c>
      <c r="I606" s="53">
        <v>0</v>
      </c>
      <c r="J606" s="55">
        <v>0</v>
      </c>
      <c r="K606" s="49">
        <v>30</v>
      </c>
      <c r="L606" s="40"/>
      <c r="M606" s="40"/>
      <c r="N606" s="40"/>
      <c r="O606" s="40"/>
      <c r="P606" s="40"/>
      <c r="Q606" s="40"/>
      <c r="R606" s="40"/>
      <c r="S606" s="40"/>
      <c r="T606" s="40"/>
      <c r="U606" s="40"/>
      <c r="V606" s="40"/>
      <c r="W606" s="40"/>
      <c r="X606" s="40"/>
      <c r="Y606" s="40"/>
      <c r="Z606" s="40"/>
    </row>
    <row r="607" spans="1:26" ht="15.75" x14ac:dyDescent="0.25">
      <c r="A607" s="38">
        <v>46008</v>
      </c>
      <c r="B607" s="38">
        <v>46008</v>
      </c>
      <c r="C607" s="39" t="s">
        <v>11</v>
      </c>
      <c r="D607" s="39" t="s">
        <v>557</v>
      </c>
      <c r="E607" s="39" t="s">
        <v>1058</v>
      </c>
      <c r="F607" s="130" t="s">
        <v>5</v>
      </c>
      <c r="G607" s="132">
        <v>755.2</v>
      </c>
      <c r="H607" s="128">
        <f t="shared" si="13"/>
        <v>7552</v>
      </c>
      <c r="I607" s="53">
        <v>0</v>
      </c>
      <c r="J607" s="55">
        <v>4</v>
      </c>
      <c r="K607" s="49">
        <v>10</v>
      </c>
      <c r="L607" s="40"/>
      <c r="M607" s="40"/>
      <c r="N607" s="40"/>
      <c r="O607" s="40"/>
      <c r="P607" s="40"/>
      <c r="Q607" s="40"/>
      <c r="R607" s="40"/>
      <c r="S607" s="40"/>
      <c r="T607" s="40"/>
      <c r="U607" s="40"/>
      <c r="V607" s="40"/>
      <c r="W607" s="40"/>
      <c r="X607" s="40"/>
      <c r="Y607" s="40"/>
      <c r="Z607" s="40"/>
    </row>
    <row r="608" spans="1:26" ht="15.75" x14ac:dyDescent="0.25">
      <c r="A608" s="38">
        <v>46008</v>
      </c>
      <c r="B608" s="38">
        <v>46008</v>
      </c>
      <c r="C608" s="39" t="s">
        <v>11</v>
      </c>
      <c r="D608" s="39" t="s">
        <v>1328</v>
      </c>
      <c r="E608" s="39" t="s">
        <v>1323</v>
      </c>
      <c r="F608" s="130" t="s">
        <v>5</v>
      </c>
      <c r="G608" s="132">
        <v>106.2</v>
      </c>
      <c r="H608" s="128">
        <f t="shared" si="13"/>
        <v>531</v>
      </c>
      <c r="I608" s="53">
        <v>0</v>
      </c>
      <c r="J608" s="55">
        <v>0</v>
      </c>
      <c r="K608" s="49">
        <v>5</v>
      </c>
      <c r="L608" s="40"/>
      <c r="M608" s="40"/>
      <c r="N608" s="40"/>
      <c r="O608" s="40"/>
      <c r="P608" s="40"/>
      <c r="Q608" s="40"/>
      <c r="R608" s="40"/>
      <c r="S608" s="40"/>
      <c r="T608" s="40"/>
      <c r="U608" s="40"/>
      <c r="V608" s="40"/>
      <c r="W608" s="40"/>
      <c r="X608" s="40"/>
      <c r="Y608" s="40"/>
      <c r="Z608" s="40"/>
    </row>
    <row r="609" spans="1:26" ht="15.75" x14ac:dyDescent="0.25">
      <c r="A609" s="38">
        <v>46008</v>
      </c>
      <c r="B609" s="38">
        <v>46008</v>
      </c>
      <c r="C609" s="39" t="s">
        <v>11</v>
      </c>
      <c r="D609" s="39" t="s">
        <v>559</v>
      </c>
      <c r="E609" s="39" t="s">
        <v>1060</v>
      </c>
      <c r="F609" s="130" t="s">
        <v>5</v>
      </c>
      <c r="G609" s="132">
        <v>538.08000000000004</v>
      </c>
      <c r="H609" s="128">
        <f t="shared" si="13"/>
        <v>538.08000000000004</v>
      </c>
      <c r="I609" s="53">
        <v>0</v>
      </c>
      <c r="J609" s="55">
        <v>0</v>
      </c>
      <c r="K609" s="49">
        <v>1</v>
      </c>
      <c r="L609" s="40"/>
      <c r="M609" s="40"/>
      <c r="N609" s="40"/>
      <c r="O609" s="40"/>
      <c r="P609" s="40"/>
      <c r="Q609" s="40"/>
      <c r="R609" s="40"/>
      <c r="S609" s="40"/>
      <c r="T609" s="40"/>
      <c r="U609" s="40"/>
      <c r="V609" s="40"/>
      <c r="W609" s="40"/>
      <c r="X609" s="40"/>
      <c r="Y609" s="40"/>
      <c r="Z609" s="40"/>
    </row>
    <row r="610" spans="1:26" ht="15.75" x14ac:dyDescent="0.25">
      <c r="A610" s="38">
        <v>46008</v>
      </c>
      <c r="B610" s="38">
        <v>46008</v>
      </c>
      <c r="C610" s="39" t="s">
        <v>11</v>
      </c>
      <c r="D610" s="39" t="s">
        <v>560</v>
      </c>
      <c r="E610" s="39" t="s">
        <v>1061</v>
      </c>
      <c r="F610" s="130" t="s">
        <v>5</v>
      </c>
      <c r="G610" s="132">
        <v>4164.6899999999996</v>
      </c>
      <c r="H610" s="128">
        <f t="shared" si="13"/>
        <v>4164.6899999999996</v>
      </c>
      <c r="I610" s="53">
        <v>0</v>
      </c>
      <c r="J610" s="55">
        <v>0</v>
      </c>
      <c r="K610" s="49">
        <v>1</v>
      </c>
      <c r="L610" s="40"/>
      <c r="M610" s="40"/>
      <c r="N610" s="40"/>
      <c r="O610" s="40"/>
      <c r="P610" s="40"/>
      <c r="Q610" s="40"/>
      <c r="R610" s="40"/>
      <c r="S610" s="40"/>
      <c r="T610" s="40"/>
      <c r="U610" s="40"/>
      <c r="V610" s="40"/>
      <c r="W610" s="40"/>
      <c r="X610" s="40"/>
      <c r="Y610" s="40"/>
      <c r="Z610" s="40"/>
    </row>
    <row r="611" spans="1:26" ht="15.75" x14ac:dyDescent="0.25">
      <c r="A611" s="38">
        <v>46008</v>
      </c>
      <c r="B611" s="38">
        <v>46008</v>
      </c>
      <c r="C611" s="39" t="s">
        <v>11</v>
      </c>
      <c r="D611" s="39" t="s">
        <v>561</v>
      </c>
      <c r="E611" s="39" t="s">
        <v>1062</v>
      </c>
      <c r="F611" s="130" t="s">
        <v>5</v>
      </c>
      <c r="G611" s="132">
        <v>11945.14</v>
      </c>
      <c r="H611" s="128">
        <f t="shared" si="13"/>
        <v>35835.42</v>
      </c>
      <c r="I611" s="53">
        <v>0</v>
      </c>
      <c r="J611" s="55">
        <v>0</v>
      </c>
      <c r="K611" s="49">
        <v>3</v>
      </c>
      <c r="L611" s="40"/>
      <c r="M611" s="40"/>
      <c r="N611" s="40"/>
      <c r="O611" s="40"/>
      <c r="P611" s="40"/>
      <c r="Q611" s="40"/>
      <c r="R611" s="40"/>
      <c r="S611" s="40"/>
      <c r="T611" s="40"/>
      <c r="U611" s="40"/>
      <c r="V611" s="40"/>
      <c r="W611" s="40"/>
      <c r="X611" s="40"/>
      <c r="Y611" s="40"/>
      <c r="Z611" s="40"/>
    </row>
    <row r="612" spans="1:26" ht="15.75" x14ac:dyDescent="0.25">
      <c r="A612" s="38">
        <v>46008</v>
      </c>
      <c r="B612" s="38">
        <v>46008</v>
      </c>
      <c r="C612" s="39" t="s">
        <v>11</v>
      </c>
      <c r="D612" s="39" t="s">
        <v>562</v>
      </c>
      <c r="E612" s="39" t="s">
        <v>1063</v>
      </c>
      <c r="F612" s="130" t="s">
        <v>5</v>
      </c>
      <c r="G612" s="132">
        <v>7670</v>
      </c>
      <c r="H612" s="128">
        <f t="shared" si="13"/>
        <v>237770</v>
      </c>
      <c r="I612" s="53">
        <v>0</v>
      </c>
      <c r="J612" s="55">
        <v>0</v>
      </c>
      <c r="K612" s="49">
        <v>31</v>
      </c>
      <c r="L612" s="40"/>
      <c r="M612" s="40"/>
      <c r="N612" s="40"/>
      <c r="O612" s="40"/>
      <c r="P612" s="40"/>
      <c r="Q612" s="40"/>
      <c r="R612" s="40"/>
      <c r="S612" s="40"/>
      <c r="T612" s="40"/>
      <c r="U612" s="40"/>
      <c r="V612" s="40"/>
      <c r="W612" s="40"/>
      <c r="X612" s="40"/>
      <c r="Y612" s="40"/>
      <c r="Z612" s="40"/>
    </row>
    <row r="613" spans="1:26" ht="15.75" x14ac:dyDescent="0.25">
      <c r="A613" s="38">
        <v>46008</v>
      </c>
      <c r="B613" s="38">
        <v>46008</v>
      </c>
      <c r="C613" s="39" t="s">
        <v>11</v>
      </c>
      <c r="D613" s="39" t="s">
        <v>563</v>
      </c>
      <c r="E613" s="39" t="s">
        <v>1064</v>
      </c>
      <c r="F613" s="130" t="s">
        <v>5</v>
      </c>
      <c r="G613" s="132">
        <v>826.18</v>
      </c>
      <c r="H613" s="128">
        <f t="shared" si="13"/>
        <v>28090.12</v>
      </c>
      <c r="I613" s="53">
        <v>0</v>
      </c>
      <c r="J613" s="55">
        <v>0</v>
      </c>
      <c r="K613" s="49">
        <v>34</v>
      </c>
      <c r="L613" s="40"/>
      <c r="M613" s="40"/>
      <c r="N613" s="40"/>
      <c r="O613" s="40"/>
      <c r="P613" s="40"/>
      <c r="Q613" s="40"/>
      <c r="R613" s="40"/>
      <c r="S613" s="40"/>
      <c r="T613" s="40"/>
      <c r="U613" s="40"/>
      <c r="V613" s="40"/>
      <c r="W613" s="40"/>
      <c r="X613" s="40"/>
      <c r="Y613" s="40"/>
      <c r="Z613" s="40"/>
    </row>
    <row r="614" spans="1:26" ht="15.75" x14ac:dyDescent="0.25">
      <c r="A614" s="38">
        <v>46008</v>
      </c>
      <c r="B614" s="38">
        <v>46008</v>
      </c>
      <c r="C614" s="39" t="s">
        <v>11</v>
      </c>
      <c r="D614" s="39" t="s">
        <v>564</v>
      </c>
      <c r="E614" s="39" t="s">
        <v>1065</v>
      </c>
      <c r="F614" s="130" t="s">
        <v>5</v>
      </c>
      <c r="G614" s="132">
        <v>826.18</v>
      </c>
      <c r="H614" s="128">
        <f t="shared" si="13"/>
        <v>12392.699999999999</v>
      </c>
      <c r="I614" s="53">
        <v>0</v>
      </c>
      <c r="J614" s="55">
        <v>0</v>
      </c>
      <c r="K614" s="49">
        <v>15</v>
      </c>
      <c r="L614" s="40"/>
      <c r="M614" s="40"/>
      <c r="N614" s="40"/>
      <c r="O614" s="40"/>
      <c r="P614" s="40"/>
      <c r="Q614" s="40"/>
      <c r="R614" s="40"/>
      <c r="S614" s="40"/>
      <c r="T614" s="40"/>
      <c r="U614" s="40"/>
      <c r="V614" s="40"/>
      <c r="W614" s="40"/>
      <c r="X614" s="40"/>
      <c r="Y614" s="40"/>
      <c r="Z614" s="40"/>
    </row>
    <row r="615" spans="1:26" ht="15.75" x14ac:dyDescent="0.25">
      <c r="A615" s="38">
        <v>46008</v>
      </c>
      <c r="B615" s="38">
        <v>46008</v>
      </c>
      <c r="C615" s="39" t="s">
        <v>11</v>
      </c>
      <c r="D615" s="39" t="s">
        <v>565</v>
      </c>
      <c r="E615" s="39" t="s">
        <v>1066</v>
      </c>
      <c r="F615" s="130" t="s">
        <v>5</v>
      </c>
      <c r="G615" s="132">
        <v>1323</v>
      </c>
      <c r="H615" s="128">
        <f t="shared" si="13"/>
        <v>18522</v>
      </c>
      <c r="I615" s="53">
        <v>0</v>
      </c>
      <c r="J615" s="55">
        <v>0</v>
      </c>
      <c r="K615" s="49">
        <v>14</v>
      </c>
      <c r="L615" s="40"/>
      <c r="M615" s="40"/>
      <c r="N615" s="40"/>
      <c r="O615" s="40"/>
      <c r="P615" s="40"/>
      <c r="Q615" s="40"/>
      <c r="R615" s="40"/>
      <c r="S615" s="40"/>
      <c r="T615" s="40"/>
      <c r="U615" s="40"/>
      <c r="V615" s="40"/>
      <c r="W615" s="40"/>
      <c r="X615" s="40"/>
      <c r="Y615" s="40"/>
      <c r="Z615" s="40"/>
    </row>
    <row r="616" spans="1:26" ht="15.75" x14ac:dyDescent="0.25">
      <c r="A616" s="38">
        <v>46008</v>
      </c>
      <c r="B616" s="38">
        <v>46008</v>
      </c>
      <c r="C616" s="39" t="s">
        <v>11</v>
      </c>
      <c r="D616" s="39" t="s">
        <v>566</v>
      </c>
      <c r="E616" s="39" t="s">
        <v>1067</v>
      </c>
      <c r="F616" s="130" t="s">
        <v>5</v>
      </c>
      <c r="G616" s="132">
        <v>1323</v>
      </c>
      <c r="H616" s="128">
        <f t="shared" si="13"/>
        <v>11907</v>
      </c>
      <c r="I616" s="53">
        <v>0</v>
      </c>
      <c r="J616" s="55">
        <v>0</v>
      </c>
      <c r="K616" s="49">
        <v>9</v>
      </c>
      <c r="L616" s="40"/>
      <c r="M616" s="40"/>
      <c r="N616" s="40"/>
      <c r="O616" s="40"/>
      <c r="P616" s="40"/>
      <c r="Q616" s="40"/>
      <c r="R616" s="40"/>
      <c r="S616" s="40"/>
      <c r="T616" s="40"/>
      <c r="U616" s="40"/>
      <c r="V616" s="40"/>
      <c r="W616" s="40"/>
      <c r="X616" s="40"/>
      <c r="Y616" s="40"/>
      <c r="Z616" s="40"/>
    </row>
    <row r="617" spans="1:26" ht="15.75" x14ac:dyDescent="0.25">
      <c r="A617" s="38">
        <v>46008</v>
      </c>
      <c r="B617" s="38">
        <v>46008</v>
      </c>
      <c r="C617" s="39" t="s">
        <v>11</v>
      </c>
      <c r="D617" s="39" t="s">
        <v>567</v>
      </c>
      <c r="E617" s="39" t="s">
        <v>1068</v>
      </c>
      <c r="F617" s="130" t="s">
        <v>5</v>
      </c>
      <c r="G617" s="132">
        <v>2000</v>
      </c>
      <c r="H617" s="128">
        <f t="shared" si="13"/>
        <v>78000</v>
      </c>
      <c r="I617" s="53">
        <v>0</v>
      </c>
      <c r="J617" s="55">
        <v>0</v>
      </c>
      <c r="K617" s="49">
        <v>39</v>
      </c>
      <c r="L617" s="40"/>
      <c r="M617" s="40"/>
      <c r="N617" s="40"/>
      <c r="O617" s="40"/>
      <c r="P617" s="40"/>
      <c r="Q617" s="40"/>
      <c r="R617" s="40"/>
      <c r="S617" s="40"/>
      <c r="T617" s="40"/>
      <c r="U617" s="40"/>
      <c r="V617" s="40"/>
      <c r="W617" s="40"/>
      <c r="X617" s="40"/>
      <c r="Y617" s="40"/>
      <c r="Z617" s="40"/>
    </row>
    <row r="618" spans="1:26" ht="15.75" x14ac:dyDescent="0.25">
      <c r="A618" s="38">
        <v>46008</v>
      </c>
      <c r="B618" s="38">
        <v>46008</v>
      </c>
      <c r="C618" s="39" t="s">
        <v>11</v>
      </c>
      <c r="D618" s="39" t="s">
        <v>568</v>
      </c>
      <c r="E618" s="39" t="s">
        <v>1069</v>
      </c>
      <c r="F618" s="130" t="s">
        <v>5</v>
      </c>
      <c r="G618" s="132">
        <v>64</v>
      </c>
      <c r="H618" s="128">
        <f t="shared" si="13"/>
        <v>128</v>
      </c>
      <c r="I618" s="53">
        <v>0</v>
      </c>
      <c r="J618" s="55">
        <v>0</v>
      </c>
      <c r="K618" s="49">
        <v>2</v>
      </c>
      <c r="L618" s="40"/>
      <c r="M618" s="40"/>
      <c r="N618" s="40"/>
      <c r="O618" s="40"/>
      <c r="P618" s="40"/>
      <c r="Q618" s="40"/>
      <c r="R618" s="40"/>
      <c r="S618" s="40"/>
      <c r="T618" s="40"/>
      <c r="U618" s="40"/>
      <c r="V618" s="40"/>
      <c r="W618" s="40"/>
      <c r="X618" s="40"/>
      <c r="Y618" s="40"/>
      <c r="Z618" s="40"/>
    </row>
    <row r="619" spans="1:26" ht="15.75" x14ac:dyDescent="0.25">
      <c r="A619" s="38">
        <v>46008</v>
      </c>
      <c r="B619" s="38">
        <v>46008</v>
      </c>
      <c r="C619" s="39" t="s">
        <v>11</v>
      </c>
      <c r="D619" s="39" t="s">
        <v>569</v>
      </c>
      <c r="E619" s="39" t="s">
        <v>1070</v>
      </c>
      <c r="F619" s="130" t="s">
        <v>5</v>
      </c>
      <c r="G619" s="132">
        <v>536.9</v>
      </c>
      <c r="H619" s="128">
        <f t="shared" si="13"/>
        <v>9127.2999999999993</v>
      </c>
      <c r="I619" s="53">
        <v>0</v>
      </c>
      <c r="J619" s="55">
        <v>0</v>
      </c>
      <c r="K619" s="49">
        <v>17</v>
      </c>
      <c r="L619" s="40"/>
      <c r="M619" s="40"/>
      <c r="N619" s="40"/>
      <c r="O619" s="40"/>
      <c r="P619" s="40"/>
      <c r="Q619" s="40"/>
      <c r="R619" s="40"/>
      <c r="S619" s="40"/>
      <c r="T619" s="40"/>
      <c r="U619" s="40"/>
      <c r="V619" s="40"/>
      <c r="W619" s="40"/>
      <c r="X619" s="40"/>
      <c r="Y619" s="40"/>
      <c r="Z619" s="40"/>
    </row>
    <row r="620" spans="1:26" ht="15.75" x14ac:dyDescent="0.25">
      <c r="A620" s="38">
        <v>46008</v>
      </c>
      <c r="B620" s="38">
        <v>46008</v>
      </c>
      <c r="C620" s="39" t="s">
        <v>11</v>
      </c>
      <c r="D620" s="39" t="s">
        <v>570</v>
      </c>
      <c r="E620" s="39" t="s">
        <v>1071</v>
      </c>
      <c r="F620" s="130" t="s">
        <v>5</v>
      </c>
      <c r="G620" s="132">
        <v>1071.26</v>
      </c>
      <c r="H620" s="128">
        <f t="shared" si="13"/>
        <v>198183.1</v>
      </c>
      <c r="I620" s="53">
        <v>0</v>
      </c>
      <c r="J620" s="55">
        <v>0</v>
      </c>
      <c r="K620" s="49">
        <v>185</v>
      </c>
      <c r="L620" s="40"/>
      <c r="M620" s="40"/>
      <c r="N620" s="40"/>
      <c r="O620" s="40"/>
      <c r="P620" s="40"/>
      <c r="Q620" s="40"/>
      <c r="R620" s="40"/>
      <c r="S620" s="40"/>
      <c r="T620" s="40"/>
      <c r="U620" s="40"/>
      <c r="V620" s="40"/>
      <c r="W620" s="40"/>
      <c r="X620" s="40"/>
      <c r="Y620" s="40"/>
      <c r="Z620" s="40"/>
    </row>
    <row r="621" spans="1:26" ht="15.75" x14ac:dyDescent="0.25">
      <c r="A621" s="38">
        <v>46008</v>
      </c>
      <c r="B621" s="38">
        <v>46008</v>
      </c>
      <c r="C621" s="39" t="s">
        <v>11</v>
      </c>
      <c r="D621" s="39" t="s">
        <v>571</v>
      </c>
      <c r="E621" s="39" t="s">
        <v>1072</v>
      </c>
      <c r="F621" s="130" t="s">
        <v>5</v>
      </c>
      <c r="G621" s="132">
        <v>1015</v>
      </c>
      <c r="H621" s="128">
        <f t="shared" si="13"/>
        <v>16240</v>
      </c>
      <c r="I621" s="53">
        <v>0</v>
      </c>
      <c r="J621" s="55">
        <v>0</v>
      </c>
      <c r="K621" s="49">
        <v>16</v>
      </c>
      <c r="L621" s="40"/>
      <c r="M621" s="40"/>
      <c r="N621" s="40"/>
      <c r="O621" s="40"/>
      <c r="P621" s="40"/>
      <c r="Q621" s="40"/>
      <c r="R621" s="40"/>
      <c r="S621" s="40"/>
      <c r="T621" s="40"/>
      <c r="U621" s="40"/>
      <c r="V621" s="40"/>
      <c r="W621" s="40"/>
      <c r="X621" s="40"/>
      <c r="Y621" s="40"/>
      <c r="Z621" s="40"/>
    </row>
    <row r="622" spans="1:26" ht="15.75" x14ac:dyDescent="0.25">
      <c r="A622" s="38">
        <v>46008</v>
      </c>
      <c r="B622" s="38">
        <v>46008</v>
      </c>
      <c r="C622" s="39" t="s">
        <v>11</v>
      </c>
      <c r="D622" s="39" t="s">
        <v>572</v>
      </c>
      <c r="E622" s="39" t="s">
        <v>1073</v>
      </c>
      <c r="F622" s="130" t="s">
        <v>5</v>
      </c>
      <c r="G622" s="132">
        <v>111</v>
      </c>
      <c r="H622" s="128">
        <f t="shared" si="13"/>
        <v>1554</v>
      </c>
      <c r="I622" s="53">
        <v>0</v>
      </c>
      <c r="J622" s="55">
        <v>0</v>
      </c>
      <c r="K622" s="49">
        <v>14</v>
      </c>
      <c r="L622" s="40"/>
      <c r="M622" s="40"/>
      <c r="N622" s="40"/>
      <c r="O622" s="40"/>
      <c r="P622" s="40"/>
      <c r="Q622" s="40"/>
      <c r="R622" s="40"/>
      <c r="S622" s="40"/>
      <c r="T622" s="40"/>
      <c r="U622" s="40"/>
      <c r="V622" s="40"/>
      <c r="W622" s="40"/>
      <c r="X622" s="40"/>
      <c r="Y622" s="40"/>
      <c r="Z622" s="40"/>
    </row>
    <row r="623" spans="1:26" ht="15.75" x14ac:dyDescent="0.25">
      <c r="A623" s="38">
        <v>46008</v>
      </c>
      <c r="B623" s="38">
        <v>46008</v>
      </c>
      <c r="C623" s="39" t="s">
        <v>11</v>
      </c>
      <c r="D623" s="39" t="s">
        <v>573</v>
      </c>
      <c r="E623" s="39" t="s">
        <v>1074</v>
      </c>
      <c r="F623" s="130" t="s">
        <v>5</v>
      </c>
      <c r="G623" s="132">
        <v>106.74</v>
      </c>
      <c r="H623" s="128">
        <f t="shared" si="13"/>
        <v>5977.44</v>
      </c>
      <c r="I623" s="53">
        <v>0</v>
      </c>
      <c r="J623" s="55">
        <v>0</v>
      </c>
      <c r="K623" s="49">
        <v>56</v>
      </c>
      <c r="L623" s="40"/>
      <c r="M623" s="40"/>
      <c r="N623" s="40"/>
      <c r="O623" s="40"/>
      <c r="P623" s="40"/>
      <c r="Q623" s="40"/>
      <c r="R623" s="40"/>
      <c r="S623" s="40"/>
      <c r="T623" s="40"/>
      <c r="U623" s="40"/>
      <c r="V623" s="40"/>
      <c r="W623" s="40"/>
      <c r="X623" s="40"/>
      <c r="Y623" s="40"/>
      <c r="Z623" s="40"/>
    </row>
    <row r="624" spans="1:26" ht="15.75" x14ac:dyDescent="0.25">
      <c r="A624" s="38">
        <v>46008</v>
      </c>
      <c r="B624" s="38">
        <v>46008</v>
      </c>
      <c r="C624" s="39" t="s">
        <v>11</v>
      </c>
      <c r="D624" s="39" t="s">
        <v>574</v>
      </c>
      <c r="E624" s="39" t="s">
        <v>1075</v>
      </c>
      <c r="F624" s="130" t="s">
        <v>5</v>
      </c>
      <c r="G624" s="132">
        <v>774.37</v>
      </c>
      <c r="H624" s="128">
        <f t="shared" si="13"/>
        <v>27102.95</v>
      </c>
      <c r="I624" s="53">
        <v>0</v>
      </c>
      <c r="J624" s="55">
        <v>0</v>
      </c>
      <c r="K624" s="49">
        <v>35</v>
      </c>
      <c r="L624" s="40"/>
      <c r="M624" s="40"/>
      <c r="N624" s="40"/>
      <c r="O624" s="40"/>
      <c r="P624" s="40"/>
      <c r="Q624" s="40"/>
      <c r="R624" s="40"/>
      <c r="S624" s="40"/>
      <c r="T624" s="40"/>
      <c r="U624" s="40"/>
      <c r="V624" s="40"/>
      <c r="W624" s="40"/>
      <c r="X624" s="40"/>
      <c r="Y624" s="40"/>
      <c r="Z624" s="40"/>
    </row>
    <row r="625" spans="1:26" ht="15.75" x14ac:dyDescent="0.25">
      <c r="A625" s="38">
        <v>46008</v>
      </c>
      <c r="B625" s="38">
        <v>46008</v>
      </c>
      <c r="C625" s="39" t="s">
        <v>11</v>
      </c>
      <c r="D625" s="39" t="s">
        <v>575</v>
      </c>
      <c r="E625" s="39" t="s">
        <v>1076</v>
      </c>
      <c r="F625" s="130" t="s">
        <v>5</v>
      </c>
      <c r="G625" s="132">
        <v>58.4</v>
      </c>
      <c r="H625" s="128">
        <f t="shared" si="13"/>
        <v>116.8</v>
      </c>
      <c r="I625" s="53">
        <v>0</v>
      </c>
      <c r="J625" s="55">
        <v>0</v>
      </c>
      <c r="K625" s="49">
        <v>2</v>
      </c>
      <c r="L625" s="40"/>
      <c r="M625" s="40"/>
      <c r="N625" s="40"/>
      <c r="O625" s="40"/>
      <c r="P625" s="40"/>
      <c r="Q625" s="40"/>
      <c r="R625" s="40"/>
      <c r="S625" s="40"/>
      <c r="T625" s="40"/>
      <c r="U625" s="40"/>
      <c r="V625" s="40"/>
      <c r="W625" s="40"/>
      <c r="X625" s="40"/>
      <c r="Y625" s="40"/>
      <c r="Z625" s="40"/>
    </row>
    <row r="626" spans="1:26" ht="15.75" x14ac:dyDescent="0.25">
      <c r="A626" s="38">
        <v>46008</v>
      </c>
      <c r="B626" s="38">
        <v>46008</v>
      </c>
      <c r="C626" s="39" t="s">
        <v>11</v>
      </c>
      <c r="D626" s="39" t="s">
        <v>576</v>
      </c>
      <c r="E626" s="39" t="s">
        <v>1077</v>
      </c>
      <c r="F626" s="130" t="s">
        <v>5</v>
      </c>
      <c r="G626" s="132">
        <v>114460</v>
      </c>
      <c r="H626" s="128">
        <f t="shared" si="13"/>
        <v>1831360</v>
      </c>
      <c r="I626" s="53">
        <v>0</v>
      </c>
      <c r="J626" s="55">
        <v>0</v>
      </c>
      <c r="K626" s="49">
        <v>16</v>
      </c>
      <c r="L626" s="40"/>
      <c r="M626" s="40"/>
      <c r="N626" s="40"/>
      <c r="O626" s="40"/>
      <c r="P626" s="40"/>
      <c r="Q626" s="40"/>
      <c r="R626" s="40"/>
      <c r="S626" s="40"/>
      <c r="T626" s="40"/>
      <c r="U626" s="40"/>
      <c r="V626" s="40"/>
      <c r="W626" s="40"/>
      <c r="X626" s="40"/>
      <c r="Y626" s="40"/>
      <c r="Z626" s="40"/>
    </row>
    <row r="627" spans="1:26" ht="15.75" x14ac:dyDescent="0.25">
      <c r="A627" s="38">
        <v>46008</v>
      </c>
      <c r="B627" s="38">
        <v>46008</v>
      </c>
      <c r="C627" s="39" t="s">
        <v>11</v>
      </c>
      <c r="D627" s="39" t="s">
        <v>577</v>
      </c>
      <c r="E627" s="39" t="s">
        <v>1078</v>
      </c>
      <c r="F627" s="130" t="s">
        <v>5</v>
      </c>
      <c r="G627" s="132">
        <v>192.93</v>
      </c>
      <c r="H627" s="128">
        <f t="shared" si="13"/>
        <v>3279.81</v>
      </c>
      <c r="I627" s="53">
        <v>0</v>
      </c>
      <c r="J627" s="55">
        <v>0</v>
      </c>
      <c r="K627" s="49">
        <v>17</v>
      </c>
      <c r="L627" s="40"/>
      <c r="M627" s="40"/>
      <c r="N627" s="40"/>
      <c r="O627" s="40"/>
      <c r="P627" s="40"/>
      <c r="Q627" s="40"/>
      <c r="R627" s="40"/>
      <c r="S627" s="40"/>
      <c r="T627" s="40"/>
      <c r="U627" s="40"/>
      <c r="V627" s="40"/>
      <c r="W627" s="40"/>
      <c r="X627" s="40"/>
      <c r="Y627" s="40"/>
      <c r="Z627" s="40"/>
    </row>
    <row r="628" spans="1:26" ht="15.75" x14ac:dyDescent="0.25">
      <c r="A628" s="38">
        <v>46008</v>
      </c>
      <c r="B628" s="38">
        <v>46008</v>
      </c>
      <c r="C628" s="39" t="s">
        <v>11</v>
      </c>
      <c r="D628" s="39" t="s">
        <v>578</v>
      </c>
      <c r="E628" s="39" t="s">
        <v>1079</v>
      </c>
      <c r="F628" s="130" t="s">
        <v>5</v>
      </c>
      <c r="G628" s="132">
        <v>195.29</v>
      </c>
      <c r="H628" s="128">
        <f t="shared" si="13"/>
        <v>1757.61</v>
      </c>
      <c r="I628" s="53">
        <v>0</v>
      </c>
      <c r="J628" s="55">
        <v>0</v>
      </c>
      <c r="K628" s="49">
        <v>9</v>
      </c>
      <c r="L628" s="40"/>
      <c r="M628" s="40"/>
      <c r="N628" s="40"/>
      <c r="O628" s="40"/>
      <c r="P628" s="40"/>
      <c r="Q628" s="40"/>
      <c r="R628" s="40"/>
      <c r="S628" s="40"/>
      <c r="T628" s="40"/>
      <c r="U628" s="40"/>
      <c r="V628" s="40"/>
      <c r="W628" s="40"/>
      <c r="X628" s="40"/>
      <c r="Y628" s="40"/>
      <c r="Z628" s="40"/>
    </row>
    <row r="629" spans="1:26" ht="15.75" x14ac:dyDescent="0.25">
      <c r="A629" s="38">
        <v>46008</v>
      </c>
      <c r="B629" s="38">
        <v>46008</v>
      </c>
      <c r="C629" s="39" t="s">
        <v>11</v>
      </c>
      <c r="D629" s="39" t="s">
        <v>579</v>
      </c>
      <c r="E629" s="39" t="s">
        <v>1080</v>
      </c>
      <c r="F629" s="130" t="s">
        <v>5</v>
      </c>
      <c r="G629" s="132">
        <v>192.93</v>
      </c>
      <c r="H629" s="128">
        <f t="shared" si="13"/>
        <v>1543.44</v>
      </c>
      <c r="I629" s="53">
        <v>0</v>
      </c>
      <c r="J629" s="55">
        <v>0</v>
      </c>
      <c r="K629" s="49">
        <v>8</v>
      </c>
      <c r="L629" s="40"/>
      <c r="M629" s="40"/>
      <c r="N629" s="40"/>
      <c r="O629" s="40"/>
      <c r="P629" s="40"/>
      <c r="Q629" s="40"/>
      <c r="R629" s="40"/>
      <c r="S629" s="40"/>
      <c r="T629" s="40"/>
      <c r="U629" s="40"/>
      <c r="V629" s="40"/>
      <c r="W629" s="40"/>
      <c r="X629" s="40"/>
      <c r="Y629" s="40"/>
      <c r="Z629" s="40"/>
    </row>
    <row r="630" spans="1:26" ht="15.75" x14ac:dyDescent="0.25">
      <c r="A630" s="38">
        <v>46008</v>
      </c>
      <c r="B630" s="38">
        <v>46008</v>
      </c>
      <c r="C630" s="39" t="s">
        <v>11</v>
      </c>
      <c r="D630" s="39" t="s">
        <v>580</v>
      </c>
      <c r="E630" s="39" t="s">
        <v>1081</v>
      </c>
      <c r="F630" s="130" t="s">
        <v>5</v>
      </c>
      <c r="G630" s="132">
        <v>285</v>
      </c>
      <c r="H630" s="128">
        <f t="shared" si="13"/>
        <v>2280</v>
      </c>
      <c r="I630" s="53">
        <v>0</v>
      </c>
      <c r="J630" s="55">
        <v>0</v>
      </c>
      <c r="K630" s="49">
        <v>8</v>
      </c>
      <c r="L630" s="40"/>
      <c r="M630" s="40"/>
      <c r="N630" s="40"/>
      <c r="O630" s="40"/>
      <c r="P630" s="40"/>
      <c r="Q630" s="40"/>
      <c r="R630" s="40"/>
      <c r="S630" s="40"/>
      <c r="T630" s="40"/>
      <c r="U630" s="40"/>
      <c r="V630" s="40"/>
      <c r="W630" s="40"/>
      <c r="X630" s="40"/>
      <c r="Y630" s="40"/>
      <c r="Z630" s="40"/>
    </row>
    <row r="631" spans="1:26" ht="15.75" x14ac:dyDescent="0.25">
      <c r="A631" s="38">
        <v>46008</v>
      </c>
      <c r="B631" s="38">
        <v>46008</v>
      </c>
      <c r="C631" s="39" t="s">
        <v>11</v>
      </c>
      <c r="D631" s="39" t="s">
        <v>581</v>
      </c>
      <c r="E631" s="39" t="s">
        <v>1082</v>
      </c>
      <c r="F631" s="130" t="s">
        <v>5</v>
      </c>
      <c r="G631" s="132">
        <v>285</v>
      </c>
      <c r="H631" s="128">
        <f t="shared" si="13"/>
        <v>2280</v>
      </c>
      <c r="I631" s="53">
        <v>0</v>
      </c>
      <c r="J631" s="55">
        <v>0</v>
      </c>
      <c r="K631" s="49">
        <v>8</v>
      </c>
      <c r="L631" s="40"/>
      <c r="M631" s="40"/>
      <c r="N631" s="40"/>
      <c r="O631" s="40"/>
      <c r="P631" s="40"/>
      <c r="Q631" s="40"/>
      <c r="R631" s="40"/>
      <c r="S631" s="40"/>
      <c r="T631" s="40"/>
      <c r="U631" s="40"/>
      <c r="V631" s="40"/>
      <c r="W631" s="40"/>
      <c r="X631" s="40"/>
      <c r="Y631" s="40"/>
      <c r="Z631" s="40"/>
    </row>
    <row r="632" spans="1:26" ht="15.75" x14ac:dyDescent="0.25">
      <c r="A632" s="38">
        <v>46008</v>
      </c>
      <c r="B632" s="38">
        <v>46008</v>
      </c>
      <c r="C632" s="39" t="s">
        <v>11</v>
      </c>
      <c r="D632" s="39" t="s">
        <v>582</v>
      </c>
      <c r="E632" s="39" t="s">
        <v>1083</v>
      </c>
      <c r="F632" s="130" t="s">
        <v>5</v>
      </c>
      <c r="G632" s="132">
        <v>285</v>
      </c>
      <c r="H632" s="128">
        <f t="shared" si="13"/>
        <v>2280</v>
      </c>
      <c r="I632" s="53">
        <v>0</v>
      </c>
      <c r="J632" s="55">
        <v>0</v>
      </c>
      <c r="K632" s="49">
        <v>8</v>
      </c>
      <c r="L632" s="40"/>
      <c r="M632" s="40"/>
      <c r="N632" s="40"/>
      <c r="O632" s="40"/>
      <c r="P632" s="40"/>
      <c r="Q632" s="40"/>
      <c r="R632" s="40"/>
      <c r="S632" s="40"/>
      <c r="T632" s="40"/>
      <c r="U632" s="40"/>
      <c r="V632" s="40"/>
      <c r="W632" s="40"/>
      <c r="X632" s="40"/>
      <c r="Y632" s="40"/>
      <c r="Z632" s="40"/>
    </row>
    <row r="633" spans="1:26" ht="15.75" x14ac:dyDescent="0.25">
      <c r="A633" s="38">
        <v>46008</v>
      </c>
      <c r="B633" s="38">
        <v>46008</v>
      </c>
      <c r="C633" s="39" t="s">
        <v>11</v>
      </c>
      <c r="D633" s="39" t="s">
        <v>583</v>
      </c>
      <c r="E633" s="39" t="s">
        <v>1084</v>
      </c>
      <c r="F633" s="130" t="s">
        <v>5</v>
      </c>
      <c r="G633" s="132">
        <v>285</v>
      </c>
      <c r="H633" s="128">
        <f t="shared" si="13"/>
        <v>5130</v>
      </c>
      <c r="I633" s="53">
        <v>0</v>
      </c>
      <c r="J633" s="55">
        <v>0</v>
      </c>
      <c r="K633" s="49">
        <v>18</v>
      </c>
      <c r="L633" s="40"/>
      <c r="M633" s="40"/>
      <c r="N633" s="40"/>
      <c r="O633" s="40"/>
      <c r="P633" s="40"/>
      <c r="Q633" s="40"/>
      <c r="R633" s="40"/>
      <c r="S633" s="40"/>
      <c r="T633" s="40"/>
      <c r="U633" s="40"/>
      <c r="V633" s="40"/>
      <c r="W633" s="40"/>
      <c r="X633" s="40"/>
      <c r="Y633" s="40"/>
      <c r="Z633" s="40"/>
    </row>
    <row r="634" spans="1:26" ht="15.75" x14ac:dyDescent="0.25">
      <c r="A634" s="38">
        <v>46008</v>
      </c>
      <c r="B634" s="38">
        <v>46008</v>
      </c>
      <c r="C634" s="39" t="s">
        <v>11</v>
      </c>
      <c r="D634" s="39" t="s">
        <v>584</v>
      </c>
      <c r="E634" s="39" t="s">
        <v>1085</v>
      </c>
      <c r="F634" s="130" t="s">
        <v>5</v>
      </c>
      <c r="G634" s="132">
        <v>163.51</v>
      </c>
      <c r="H634" s="128">
        <f t="shared" si="13"/>
        <v>3106.6899999999996</v>
      </c>
      <c r="I634" s="53">
        <v>0</v>
      </c>
      <c r="J634" s="55">
        <v>0</v>
      </c>
      <c r="K634" s="49">
        <v>19</v>
      </c>
      <c r="L634" s="40"/>
      <c r="M634" s="40"/>
      <c r="N634" s="40"/>
      <c r="O634" s="40"/>
      <c r="P634" s="40"/>
      <c r="Q634" s="40"/>
      <c r="R634" s="40"/>
      <c r="S634" s="40"/>
      <c r="T634" s="40"/>
      <c r="U634" s="40"/>
      <c r="V634" s="40"/>
      <c r="W634" s="40"/>
      <c r="X634" s="40"/>
      <c r="Y634" s="40"/>
      <c r="Z634" s="40"/>
    </row>
    <row r="635" spans="1:26" ht="15.75" x14ac:dyDescent="0.25">
      <c r="A635" s="38">
        <v>46008</v>
      </c>
      <c r="B635" s="38">
        <v>46008</v>
      </c>
      <c r="C635" s="39" t="s">
        <v>11</v>
      </c>
      <c r="D635" s="39" t="s">
        <v>585</v>
      </c>
      <c r="E635" s="39" t="s">
        <v>1086</v>
      </c>
      <c r="F635" s="130" t="s">
        <v>5</v>
      </c>
      <c r="G635" s="132">
        <v>944</v>
      </c>
      <c r="H635" s="128">
        <f t="shared" si="13"/>
        <v>1888</v>
      </c>
      <c r="I635" s="53">
        <v>0</v>
      </c>
      <c r="J635" s="55">
        <v>0</v>
      </c>
      <c r="K635" s="49">
        <v>2</v>
      </c>
      <c r="L635" s="40"/>
      <c r="M635" s="40"/>
      <c r="N635" s="40"/>
      <c r="O635" s="40"/>
      <c r="P635" s="40"/>
      <c r="Q635" s="40"/>
      <c r="R635" s="40"/>
      <c r="S635" s="40"/>
      <c r="T635" s="40"/>
      <c r="U635" s="40"/>
      <c r="V635" s="40"/>
      <c r="W635" s="40"/>
      <c r="X635" s="40"/>
      <c r="Y635" s="40"/>
      <c r="Z635" s="40"/>
    </row>
    <row r="636" spans="1:26" ht="15.75" x14ac:dyDescent="0.25">
      <c r="A636" s="38">
        <v>46008</v>
      </c>
      <c r="B636" s="38">
        <v>46008</v>
      </c>
      <c r="C636" s="39" t="s">
        <v>11</v>
      </c>
      <c r="D636" s="39" t="s">
        <v>586</v>
      </c>
      <c r="E636" s="39" t="s">
        <v>1087</v>
      </c>
      <c r="F636" s="130" t="s">
        <v>5</v>
      </c>
      <c r="G636" s="132">
        <v>18120.375</v>
      </c>
      <c r="H636" s="128">
        <f t="shared" si="13"/>
        <v>362407.5</v>
      </c>
      <c r="I636" s="53">
        <v>0</v>
      </c>
      <c r="J636" s="55">
        <v>0</v>
      </c>
      <c r="K636" s="49">
        <v>20</v>
      </c>
      <c r="L636" s="40"/>
      <c r="M636" s="40"/>
      <c r="N636" s="40"/>
      <c r="O636" s="40"/>
      <c r="P636" s="40"/>
      <c r="Q636" s="40"/>
      <c r="R636" s="40"/>
      <c r="S636" s="40"/>
      <c r="T636" s="40"/>
      <c r="U636" s="40"/>
      <c r="V636" s="40"/>
      <c r="W636" s="40"/>
      <c r="X636" s="40"/>
      <c r="Y636" s="40"/>
      <c r="Z636" s="40"/>
    </row>
    <row r="637" spans="1:26" ht="15.75" x14ac:dyDescent="0.25">
      <c r="A637" s="38">
        <v>46008</v>
      </c>
      <c r="B637" s="38">
        <v>46008</v>
      </c>
      <c r="C637" s="39" t="s">
        <v>11</v>
      </c>
      <c r="D637" s="39" t="s">
        <v>587</v>
      </c>
      <c r="E637" s="39" t="s">
        <v>1088</v>
      </c>
      <c r="F637" s="130" t="s">
        <v>5</v>
      </c>
      <c r="G637" s="132">
        <v>1299</v>
      </c>
      <c r="H637" s="128">
        <f t="shared" si="13"/>
        <v>25980</v>
      </c>
      <c r="I637" s="53">
        <v>0</v>
      </c>
      <c r="J637" s="55">
        <v>0</v>
      </c>
      <c r="K637" s="49">
        <v>20</v>
      </c>
      <c r="L637" s="40"/>
      <c r="M637" s="40"/>
      <c r="N637" s="40"/>
      <c r="O637" s="40"/>
      <c r="P637" s="40"/>
      <c r="Q637" s="40"/>
      <c r="R637" s="40"/>
      <c r="S637" s="40"/>
      <c r="T637" s="40"/>
      <c r="U637" s="40"/>
      <c r="V637" s="40"/>
      <c r="W637" s="40"/>
      <c r="X637" s="40"/>
      <c r="Y637" s="40"/>
      <c r="Z637" s="40"/>
    </row>
    <row r="638" spans="1:26" ht="15.75" x14ac:dyDescent="0.25">
      <c r="A638" s="38">
        <v>46008</v>
      </c>
      <c r="B638" s="38">
        <v>46008</v>
      </c>
      <c r="C638" s="39" t="s">
        <v>11</v>
      </c>
      <c r="D638" s="39" t="s">
        <v>588</v>
      </c>
      <c r="E638" s="39" t="s">
        <v>1089</v>
      </c>
      <c r="F638" s="130" t="s">
        <v>5</v>
      </c>
      <c r="G638" s="132">
        <v>60.18</v>
      </c>
      <c r="H638" s="128">
        <f t="shared" si="13"/>
        <v>6078.18</v>
      </c>
      <c r="I638" s="53">
        <v>0</v>
      </c>
      <c r="J638" s="55">
        <v>0</v>
      </c>
      <c r="K638" s="49">
        <v>101</v>
      </c>
      <c r="L638" s="40"/>
      <c r="M638" s="40"/>
      <c r="N638" s="40"/>
      <c r="O638" s="40"/>
      <c r="P638" s="40"/>
      <c r="Q638" s="40"/>
      <c r="R638" s="40"/>
      <c r="S638" s="40"/>
      <c r="T638" s="40"/>
      <c r="U638" s="40"/>
      <c r="V638" s="40"/>
      <c r="W638" s="40"/>
      <c r="X638" s="40"/>
      <c r="Y638" s="40"/>
      <c r="Z638" s="40"/>
    </row>
    <row r="639" spans="1:26" ht="15.75" x14ac:dyDescent="0.25">
      <c r="A639" s="38">
        <v>46008</v>
      </c>
      <c r="B639" s="38">
        <v>46008</v>
      </c>
      <c r="C639" s="39" t="s">
        <v>11</v>
      </c>
      <c r="D639" s="39" t="s">
        <v>589</v>
      </c>
      <c r="E639" s="39" t="s">
        <v>1090</v>
      </c>
      <c r="F639" s="130" t="s">
        <v>5</v>
      </c>
      <c r="G639" s="132">
        <v>84.96</v>
      </c>
      <c r="H639" s="128">
        <f t="shared" si="13"/>
        <v>0</v>
      </c>
      <c r="I639" s="53">
        <v>0</v>
      </c>
      <c r="J639" s="55">
        <v>0</v>
      </c>
      <c r="K639" s="49">
        <v>0</v>
      </c>
      <c r="L639" s="40"/>
      <c r="M639" s="40"/>
      <c r="N639" s="40"/>
      <c r="O639" s="40"/>
      <c r="P639" s="40"/>
      <c r="Q639" s="40"/>
      <c r="R639" s="40"/>
      <c r="S639" s="40"/>
      <c r="T639" s="40"/>
      <c r="U639" s="40"/>
      <c r="V639" s="40"/>
      <c r="W639" s="40"/>
      <c r="X639" s="40"/>
      <c r="Y639" s="40"/>
      <c r="Z639" s="40"/>
    </row>
    <row r="640" spans="1:26" ht="15.75" x14ac:dyDescent="0.25">
      <c r="A640" s="38">
        <v>46008</v>
      </c>
      <c r="B640" s="38">
        <v>46008</v>
      </c>
      <c r="C640" s="39" t="s">
        <v>11</v>
      </c>
      <c r="D640" s="39" t="s">
        <v>590</v>
      </c>
      <c r="E640" s="39" t="s">
        <v>1091</v>
      </c>
      <c r="F640" s="130" t="s">
        <v>5</v>
      </c>
      <c r="G640" s="132">
        <v>660.15</v>
      </c>
      <c r="H640" s="128">
        <f t="shared" si="13"/>
        <v>88460.099999999991</v>
      </c>
      <c r="I640" s="53">
        <v>0</v>
      </c>
      <c r="J640" s="55">
        <v>0</v>
      </c>
      <c r="K640" s="49">
        <v>134</v>
      </c>
      <c r="L640" s="40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  <c r="X640" s="40"/>
      <c r="Y640" s="40"/>
      <c r="Z640" s="40"/>
    </row>
    <row r="641" spans="1:26" ht="15.75" x14ac:dyDescent="0.25">
      <c r="A641" s="38">
        <v>46008</v>
      </c>
      <c r="B641" s="38">
        <v>46008</v>
      </c>
      <c r="C641" s="39" t="s">
        <v>11</v>
      </c>
      <c r="D641" s="39" t="s">
        <v>591</v>
      </c>
      <c r="E641" s="39" t="s">
        <v>1092</v>
      </c>
      <c r="F641" s="130" t="s">
        <v>5</v>
      </c>
      <c r="G641" s="132">
        <v>905.23</v>
      </c>
      <c r="H641" s="128">
        <f t="shared" si="13"/>
        <v>0</v>
      </c>
      <c r="I641" s="53">
        <v>0</v>
      </c>
      <c r="J641" s="55">
        <v>0</v>
      </c>
      <c r="K641" s="49">
        <v>0</v>
      </c>
      <c r="L641" s="40"/>
      <c r="M641" s="40"/>
      <c r="N641" s="40"/>
      <c r="O641" s="40"/>
      <c r="P641" s="40"/>
      <c r="Q641" s="40"/>
      <c r="R641" s="40"/>
      <c r="S641" s="40"/>
      <c r="T641" s="40"/>
      <c r="U641" s="40"/>
      <c r="V641" s="40"/>
      <c r="W641" s="40"/>
      <c r="X641" s="40"/>
      <c r="Y641" s="40"/>
      <c r="Z641" s="40"/>
    </row>
    <row r="642" spans="1:26" ht="15.75" x14ac:dyDescent="0.25">
      <c r="A642" s="38">
        <v>46008</v>
      </c>
      <c r="B642" s="38">
        <v>46008</v>
      </c>
      <c r="C642" s="39" t="s">
        <v>11</v>
      </c>
      <c r="D642" s="39" t="s">
        <v>592</v>
      </c>
      <c r="E642" s="39" t="s">
        <v>1093</v>
      </c>
      <c r="F642" s="130" t="s">
        <v>5</v>
      </c>
      <c r="G642" s="132">
        <v>312.5</v>
      </c>
      <c r="H642" s="128">
        <f t="shared" si="13"/>
        <v>12500</v>
      </c>
      <c r="I642" s="53">
        <v>0</v>
      </c>
      <c r="J642" s="55">
        <v>0</v>
      </c>
      <c r="K642" s="49">
        <v>40</v>
      </c>
      <c r="L642" s="40"/>
      <c r="M642" s="40"/>
      <c r="N642" s="40"/>
      <c r="O642" s="40"/>
      <c r="P642" s="40"/>
      <c r="Q642" s="40"/>
      <c r="R642" s="40"/>
      <c r="S642" s="40"/>
      <c r="T642" s="40"/>
      <c r="U642" s="40"/>
      <c r="V642" s="40"/>
      <c r="W642" s="40"/>
      <c r="X642" s="40"/>
      <c r="Y642" s="40"/>
      <c r="Z642" s="40"/>
    </row>
    <row r="643" spans="1:26" ht="15.75" x14ac:dyDescent="0.25">
      <c r="A643" s="38">
        <v>46008</v>
      </c>
      <c r="B643" s="38">
        <v>46008</v>
      </c>
      <c r="C643" s="39" t="s">
        <v>11</v>
      </c>
      <c r="D643" s="39" t="s">
        <v>593</v>
      </c>
      <c r="E643" s="39" t="s">
        <v>1094</v>
      </c>
      <c r="F643" s="130" t="s">
        <v>5</v>
      </c>
      <c r="G643" s="132">
        <v>34</v>
      </c>
      <c r="H643" s="128">
        <f t="shared" si="13"/>
        <v>986</v>
      </c>
      <c r="I643" s="53">
        <v>0</v>
      </c>
      <c r="J643" s="55">
        <v>0</v>
      </c>
      <c r="K643" s="49">
        <v>29</v>
      </c>
      <c r="L643" s="40"/>
      <c r="M643" s="40"/>
      <c r="N643" s="40"/>
      <c r="O643" s="40"/>
      <c r="P643" s="40"/>
      <c r="Q643" s="40"/>
      <c r="R643" s="40"/>
      <c r="S643" s="40"/>
      <c r="T643" s="40"/>
      <c r="U643" s="40"/>
      <c r="V643" s="40"/>
      <c r="W643" s="40"/>
      <c r="X643" s="40"/>
      <c r="Y643" s="40"/>
      <c r="Z643" s="40"/>
    </row>
    <row r="644" spans="1:26" ht="15.75" x14ac:dyDescent="0.25">
      <c r="A644" s="38">
        <v>46008</v>
      </c>
      <c r="B644" s="38">
        <v>46008</v>
      </c>
      <c r="C644" s="39" t="s">
        <v>11</v>
      </c>
      <c r="D644" s="39" t="s">
        <v>594</v>
      </c>
      <c r="E644" s="39" t="s">
        <v>1095</v>
      </c>
      <c r="F644" s="130" t="s">
        <v>5</v>
      </c>
      <c r="G644" s="132">
        <v>56</v>
      </c>
      <c r="H644" s="128">
        <f t="shared" si="13"/>
        <v>840</v>
      </c>
      <c r="I644" s="53">
        <v>0</v>
      </c>
      <c r="J644" s="55">
        <v>0</v>
      </c>
      <c r="K644" s="49">
        <v>15</v>
      </c>
      <c r="L644" s="40"/>
      <c r="M644" s="40"/>
      <c r="N644" s="40"/>
      <c r="O644" s="40"/>
      <c r="P644" s="40"/>
      <c r="Q644" s="40"/>
      <c r="R644" s="40"/>
      <c r="S644" s="40"/>
      <c r="T644" s="40"/>
      <c r="U644" s="40"/>
      <c r="V644" s="40"/>
      <c r="W644" s="40"/>
      <c r="X644" s="40"/>
      <c r="Y644" s="40"/>
      <c r="Z644" s="40"/>
    </row>
    <row r="645" spans="1:26" ht="15.75" x14ac:dyDescent="0.25">
      <c r="A645" s="38">
        <v>46008</v>
      </c>
      <c r="B645" s="38">
        <v>46008</v>
      </c>
      <c r="C645" s="39" t="s">
        <v>11</v>
      </c>
      <c r="D645" s="39" t="s">
        <v>595</v>
      </c>
      <c r="E645" s="39" t="s">
        <v>1096</v>
      </c>
      <c r="F645" s="130" t="s">
        <v>5</v>
      </c>
      <c r="G645" s="132">
        <v>120</v>
      </c>
      <c r="H645" s="128">
        <f t="shared" si="13"/>
        <v>2160</v>
      </c>
      <c r="I645" s="53">
        <v>0</v>
      </c>
      <c r="J645" s="55">
        <v>6</v>
      </c>
      <c r="K645" s="49">
        <v>18</v>
      </c>
      <c r="L645" s="40"/>
      <c r="M645" s="40"/>
      <c r="N645" s="40"/>
      <c r="O645" s="40"/>
      <c r="P645" s="40"/>
      <c r="Q645" s="40"/>
      <c r="R645" s="40"/>
      <c r="S645" s="40"/>
      <c r="T645" s="40"/>
      <c r="U645" s="40"/>
      <c r="V645" s="40"/>
      <c r="W645" s="40"/>
      <c r="X645" s="40"/>
      <c r="Y645" s="40"/>
      <c r="Z645" s="40"/>
    </row>
    <row r="646" spans="1:26" ht="15.75" x14ac:dyDescent="0.25">
      <c r="A646" s="38">
        <v>46008</v>
      </c>
      <c r="B646" s="38">
        <v>46008</v>
      </c>
      <c r="C646" s="39" t="s">
        <v>11</v>
      </c>
      <c r="D646" s="39" t="s">
        <v>596</v>
      </c>
      <c r="E646" s="39" t="s">
        <v>1097</v>
      </c>
      <c r="F646" s="130" t="s">
        <v>5</v>
      </c>
      <c r="G646" s="132">
        <v>350</v>
      </c>
      <c r="H646" s="128">
        <f t="shared" si="13"/>
        <v>1750</v>
      </c>
      <c r="I646" s="53">
        <v>0</v>
      </c>
      <c r="J646" s="55">
        <v>0</v>
      </c>
      <c r="K646" s="49">
        <v>5</v>
      </c>
      <c r="L646" s="40"/>
      <c r="M646" s="40"/>
      <c r="N646" s="40"/>
      <c r="O646" s="40"/>
      <c r="P646" s="40"/>
      <c r="Q646" s="40"/>
      <c r="R646" s="40"/>
      <c r="S646" s="40"/>
      <c r="T646" s="40"/>
      <c r="U646" s="40"/>
      <c r="V646" s="40"/>
      <c r="W646" s="40"/>
      <c r="X646" s="40"/>
      <c r="Y646" s="40"/>
      <c r="Z646" s="40"/>
    </row>
    <row r="647" spans="1:26" ht="15.75" x14ac:dyDescent="0.25">
      <c r="A647" s="38">
        <v>46008</v>
      </c>
      <c r="B647" s="38">
        <v>46008</v>
      </c>
      <c r="C647" s="39" t="s">
        <v>11</v>
      </c>
      <c r="D647" s="39" t="s">
        <v>597</v>
      </c>
      <c r="E647" s="39" t="s">
        <v>1098</v>
      </c>
      <c r="F647" s="130" t="s">
        <v>5</v>
      </c>
      <c r="G647" s="132">
        <v>3540</v>
      </c>
      <c r="H647" s="128">
        <f t="shared" si="13"/>
        <v>17700</v>
      </c>
      <c r="I647" s="53">
        <v>0</v>
      </c>
      <c r="J647" s="55">
        <v>0</v>
      </c>
      <c r="K647" s="49">
        <v>5</v>
      </c>
      <c r="L647" s="40"/>
      <c r="M647" s="40"/>
      <c r="N647" s="40"/>
      <c r="O647" s="40"/>
      <c r="P647" s="40"/>
      <c r="Q647" s="40"/>
      <c r="R647" s="40"/>
      <c r="S647" s="40"/>
      <c r="T647" s="40"/>
      <c r="U647" s="40"/>
      <c r="V647" s="40"/>
      <c r="W647" s="40"/>
      <c r="X647" s="40"/>
      <c r="Y647" s="40"/>
      <c r="Z647" s="40"/>
    </row>
    <row r="648" spans="1:26" ht="15.75" x14ac:dyDescent="0.25">
      <c r="A648" s="38">
        <v>46008</v>
      </c>
      <c r="B648" s="38">
        <v>46008</v>
      </c>
      <c r="C648" s="39" t="s">
        <v>11</v>
      </c>
      <c r="D648" s="39" t="s">
        <v>598</v>
      </c>
      <c r="E648" s="39" t="s">
        <v>1099</v>
      </c>
      <c r="F648" s="130" t="s">
        <v>5</v>
      </c>
      <c r="G648" s="132">
        <v>6038.55</v>
      </c>
      <c r="H648" s="128">
        <f t="shared" ref="H648:H711" si="14">K648*G648</f>
        <v>120771</v>
      </c>
      <c r="I648" s="53">
        <v>0</v>
      </c>
      <c r="J648" s="55">
        <v>0</v>
      </c>
      <c r="K648" s="49">
        <v>20</v>
      </c>
      <c r="L648" s="40"/>
      <c r="M648" s="40"/>
      <c r="N648" s="40"/>
      <c r="O648" s="40"/>
      <c r="P648" s="40"/>
      <c r="Q648" s="40"/>
      <c r="R648" s="40"/>
      <c r="S648" s="40"/>
      <c r="T648" s="40"/>
      <c r="U648" s="40"/>
      <c r="V648" s="40"/>
      <c r="W648" s="40"/>
      <c r="X648" s="40"/>
      <c r="Y648" s="40"/>
      <c r="Z648" s="40"/>
    </row>
    <row r="649" spans="1:26" ht="15.75" x14ac:dyDescent="0.25">
      <c r="A649" s="38">
        <v>46008</v>
      </c>
      <c r="B649" s="38">
        <v>46008</v>
      </c>
      <c r="C649" s="39" t="s">
        <v>11</v>
      </c>
      <c r="D649" s="39" t="s">
        <v>599</v>
      </c>
      <c r="E649" s="39" t="s">
        <v>1100</v>
      </c>
      <c r="F649" s="130" t="s">
        <v>5</v>
      </c>
      <c r="G649" s="132">
        <v>297.36</v>
      </c>
      <c r="H649" s="128">
        <f t="shared" si="14"/>
        <v>6244.56</v>
      </c>
      <c r="I649" s="53">
        <v>0</v>
      </c>
      <c r="J649" s="55">
        <v>0</v>
      </c>
      <c r="K649" s="49">
        <v>21</v>
      </c>
      <c r="L649" s="40"/>
      <c r="M649" s="40"/>
      <c r="N649" s="40"/>
      <c r="O649" s="40"/>
      <c r="P649" s="40"/>
      <c r="Q649" s="40"/>
      <c r="R649" s="40"/>
      <c r="S649" s="40"/>
      <c r="T649" s="40"/>
      <c r="U649" s="40"/>
      <c r="V649" s="40"/>
      <c r="W649" s="40"/>
      <c r="X649" s="40"/>
      <c r="Y649" s="40"/>
      <c r="Z649" s="40"/>
    </row>
    <row r="650" spans="1:26" ht="15.75" x14ac:dyDescent="0.25">
      <c r="A650" s="38">
        <v>46008</v>
      </c>
      <c r="B650" s="38">
        <v>46008</v>
      </c>
      <c r="C650" s="39" t="s">
        <v>11</v>
      </c>
      <c r="D650" s="39" t="s">
        <v>600</v>
      </c>
      <c r="E650" s="39" t="s">
        <v>1101</v>
      </c>
      <c r="F650" s="130" t="s">
        <v>5</v>
      </c>
      <c r="G650" s="132">
        <v>336.3</v>
      </c>
      <c r="H650" s="128">
        <f t="shared" si="14"/>
        <v>4371.9000000000005</v>
      </c>
      <c r="I650" s="53">
        <v>0</v>
      </c>
      <c r="J650" s="55">
        <v>0</v>
      </c>
      <c r="K650" s="49">
        <v>13</v>
      </c>
      <c r="L650" s="40"/>
      <c r="M650" s="40"/>
      <c r="N650" s="40"/>
      <c r="O650" s="40"/>
      <c r="P650" s="40"/>
      <c r="Q650" s="40"/>
      <c r="R650" s="40"/>
      <c r="S650" s="40"/>
      <c r="T650" s="40"/>
      <c r="U650" s="40"/>
      <c r="V650" s="40"/>
      <c r="W650" s="40"/>
      <c r="X650" s="40"/>
      <c r="Y650" s="40"/>
      <c r="Z650" s="40"/>
    </row>
    <row r="651" spans="1:26" ht="15.75" x14ac:dyDescent="0.25">
      <c r="A651" s="38">
        <v>46008</v>
      </c>
      <c r="B651" s="38">
        <v>46008</v>
      </c>
      <c r="C651" s="39" t="s">
        <v>11</v>
      </c>
      <c r="D651" s="39" t="s">
        <v>601</v>
      </c>
      <c r="E651" s="39" t="s">
        <v>1102</v>
      </c>
      <c r="F651" s="130" t="s">
        <v>5</v>
      </c>
      <c r="G651" s="132">
        <v>336.3</v>
      </c>
      <c r="H651" s="128">
        <f t="shared" si="14"/>
        <v>5717.1</v>
      </c>
      <c r="I651" s="53">
        <v>0</v>
      </c>
      <c r="J651" s="55">
        <v>0</v>
      </c>
      <c r="K651" s="49">
        <v>17</v>
      </c>
      <c r="L651" s="40"/>
      <c r="M651" s="40"/>
      <c r="N651" s="40"/>
      <c r="O651" s="40"/>
      <c r="P651" s="40"/>
      <c r="Q651" s="40"/>
      <c r="R651" s="40"/>
      <c r="S651" s="40"/>
      <c r="T651" s="40"/>
      <c r="U651" s="40"/>
      <c r="V651" s="40"/>
      <c r="W651" s="40"/>
      <c r="X651" s="40"/>
      <c r="Y651" s="40"/>
      <c r="Z651" s="40"/>
    </row>
    <row r="652" spans="1:26" ht="15.75" x14ac:dyDescent="0.25">
      <c r="A652" s="38">
        <v>46008</v>
      </c>
      <c r="B652" s="38">
        <v>46008</v>
      </c>
      <c r="C652" s="39" t="s">
        <v>11</v>
      </c>
      <c r="D652" s="39" t="s">
        <v>602</v>
      </c>
      <c r="E652" s="39" t="s">
        <v>1103</v>
      </c>
      <c r="F652" s="130" t="s">
        <v>5</v>
      </c>
      <c r="G652" s="132">
        <v>328.1</v>
      </c>
      <c r="H652" s="128">
        <f t="shared" si="14"/>
        <v>3937.2000000000003</v>
      </c>
      <c r="I652" s="53">
        <v>0</v>
      </c>
      <c r="J652" s="55">
        <v>0</v>
      </c>
      <c r="K652" s="49">
        <v>12</v>
      </c>
      <c r="L652" s="40"/>
      <c r="M652" s="40"/>
      <c r="N652" s="40"/>
      <c r="O652" s="40"/>
      <c r="P652" s="40"/>
      <c r="Q652" s="40"/>
      <c r="R652" s="40"/>
      <c r="S652" s="40"/>
      <c r="T652" s="40"/>
      <c r="U652" s="40"/>
      <c r="V652" s="40"/>
      <c r="W652" s="40"/>
      <c r="X652" s="40"/>
      <c r="Y652" s="40"/>
      <c r="Z652" s="40"/>
    </row>
    <row r="653" spans="1:26" ht="15.75" x14ac:dyDescent="0.25">
      <c r="A653" s="38">
        <v>46008</v>
      </c>
      <c r="B653" s="38">
        <v>46008</v>
      </c>
      <c r="C653" s="39" t="s">
        <v>11</v>
      </c>
      <c r="D653" s="39" t="s">
        <v>603</v>
      </c>
      <c r="E653" s="39" t="s">
        <v>1104</v>
      </c>
      <c r="F653" s="130" t="s">
        <v>5</v>
      </c>
      <c r="G653" s="132">
        <v>328.1</v>
      </c>
      <c r="H653" s="128">
        <f t="shared" si="14"/>
        <v>3609.1000000000004</v>
      </c>
      <c r="I653" s="53">
        <v>0</v>
      </c>
      <c r="J653" s="55">
        <v>0</v>
      </c>
      <c r="K653" s="49">
        <v>11</v>
      </c>
      <c r="L653" s="40"/>
      <c r="M653" s="40"/>
      <c r="N653" s="40"/>
      <c r="O653" s="40"/>
      <c r="P653" s="40"/>
      <c r="Q653" s="40"/>
      <c r="R653" s="40"/>
      <c r="S653" s="40"/>
      <c r="T653" s="40"/>
      <c r="U653" s="40"/>
      <c r="V653" s="40"/>
      <c r="W653" s="40"/>
      <c r="X653" s="40"/>
      <c r="Y653" s="40"/>
      <c r="Z653" s="40"/>
    </row>
    <row r="654" spans="1:26" ht="15.75" x14ac:dyDescent="0.25">
      <c r="A654" s="38">
        <v>46008</v>
      </c>
      <c r="B654" s="38">
        <v>46008</v>
      </c>
      <c r="C654" s="39" t="s">
        <v>11</v>
      </c>
      <c r="D654" s="39" t="s">
        <v>604</v>
      </c>
      <c r="E654" s="39" t="s">
        <v>1105</v>
      </c>
      <c r="F654" s="130" t="s">
        <v>5</v>
      </c>
      <c r="G654" s="132">
        <v>328.1</v>
      </c>
      <c r="H654" s="128">
        <f t="shared" si="14"/>
        <v>8202.5</v>
      </c>
      <c r="I654" s="53">
        <v>0</v>
      </c>
      <c r="J654" s="55">
        <v>0</v>
      </c>
      <c r="K654" s="49">
        <v>25</v>
      </c>
      <c r="L654" s="40"/>
      <c r="M654" s="40"/>
      <c r="N654" s="40"/>
      <c r="O654" s="40"/>
      <c r="P654" s="40"/>
      <c r="Q654" s="40"/>
      <c r="R654" s="40"/>
      <c r="S654" s="40"/>
      <c r="T654" s="40"/>
      <c r="U654" s="40"/>
      <c r="V654" s="40"/>
      <c r="W654" s="40"/>
      <c r="X654" s="40"/>
      <c r="Y654" s="40"/>
      <c r="Z654" s="40"/>
    </row>
    <row r="655" spans="1:26" ht="15.75" x14ac:dyDescent="0.25">
      <c r="A655" s="38">
        <v>46008</v>
      </c>
      <c r="B655" s="38">
        <v>46008</v>
      </c>
      <c r="C655" s="39" t="s">
        <v>11</v>
      </c>
      <c r="D655" s="39" t="s">
        <v>605</v>
      </c>
      <c r="E655" s="39" t="s">
        <v>1106</v>
      </c>
      <c r="F655" s="130" t="s">
        <v>5</v>
      </c>
      <c r="G655" s="132">
        <v>724.99</v>
      </c>
      <c r="H655" s="128">
        <f t="shared" si="14"/>
        <v>6524.91</v>
      </c>
      <c r="I655" s="53">
        <v>0</v>
      </c>
      <c r="J655" s="55">
        <v>0</v>
      </c>
      <c r="K655" s="49">
        <v>9</v>
      </c>
      <c r="L655" s="40"/>
      <c r="M655" s="40"/>
      <c r="N655" s="40"/>
      <c r="O655" s="40"/>
      <c r="P655" s="40"/>
      <c r="Q655" s="40"/>
      <c r="R655" s="40"/>
      <c r="S655" s="40"/>
      <c r="T655" s="40"/>
      <c r="U655" s="40"/>
      <c r="V655" s="40"/>
      <c r="W655" s="40"/>
      <c r="X655" s="40"/>
      <c r="Y655" s="40"/>
      <c r="Z655" s="40"/>
    </row>
    <row r="656" spans="1:26" ht="15.75" x14ac:dyDescent="0.25">
      <c r="A656" s="38">
        <v>46008</v>
      </c>
      <c r="B656" s="38">
        <v>46008</v>
      </c>
      <c r="C656" s="39" t="s">
        <v>11</v>
      </c>
      <c r="D656" s="39" t="s">
        <v>606</v>
      </c>
      <c r="E656" s="39" t="s">
        <v>1107</v>
      </c>
      <c r="F656" s="130" t="s">
        <v>5</v>
      </c>
      <c r="G656" s="132">
        <v>1350</v>
      </c>
      <c r="H656" s="128">
        <f t="shared" si="14"/>
        <v>1350</v>
      </c>
      <c r="I656" s="53">
        <v>0</v>
      </c>
      <c r="J656" s="55">
        <v>0</v>
      </c>
      <c r="K656" s="49">
        <v>1</v>
      </c>
      <c r="L656" s="40"/>
      <c r="M656" s="40"/>
      <c r="N656" s="40"/>
      <c r="O656" s="40"/>
      <c r="P656" s="40"/>
      <c r="Q656" s="40"/>
      <c r="R656" s="40"/>
      <c r="S656" s="40"/>
      <c r="T656" s="40"/>
      <c r="U656" s="40"/>
      <c r="V656" s="40"/>
      <c r="W656" s="40"/>
      <c r="X656" s="40"/>
      <c r="Y656" s="40"/>
      <c r="Z656" s="40"/>
    </row>
    <row r="657" spans="1:26" ht="15.75" x14ac:dyDescent="0.25">
      <c r="A657" s="38">
        <v>46008</v>
      </c>
      <c r="B657" s="38">
        <v>46008</v>
      </c>
      <c r="C657" s="39" t="s">
        <v>11</v>
      </c>
      <c r="D657" s="39" t="s">
        <v>607</v>
      </c>
      <c r="E657" s="39" t="s">
        <v>1108</v>
      </c>
      <c r="F657" s="130" t="s">
        <v>5</v>
      </c>
      <c r="G657" s="132">
        <v>4714.1000000000004</v>
      </c>
      <c r="H657" s="128">
        <f t="shared" si="14"/>
        <v>94282</v>
      </c>
      <c r="I657" s="53">
        <v>0</v>
      </c>
      <c r="J657" s="55">
        <v>0</v>
      </c>
      <c r="K657" s="49">
        <v>20</v>
      </c>
      <c r="L657" s="40"/>
      <c r="M657" s="40"/>
      <c r="N657" s="40"/>
      <c r="O657" s="40"/>
      <c r="P657" s="40"/>
      <c r="Q657" s="40"/>
      <c r="R657" s="40"/>
      <c r="S657" s="40"/>
      <c r="T657" s="40"/>
      <c r="U657" s="40"/>
      <c r="V657" s="40"/>
      <c r="W657" s="40"/>
      <c r="X657" s="40"/>
      <c r="Y657" s="40"/>
      <c r="Z657" s="40"/>
    </row>
    <row r="658" spans="1:26" ht="15.75" x14ac:dyDescent="0.25">
      <c r="A658" s="38">
        <v>46008</v>
      </c>
      <c r="B658" s="38">
        <v>46008</v>
      </c>
      <c r="C658" s="39" t="s">
        <v>11</v>
      </c>
      <c r="D658" s="39" t="s">
        <v>608</v>
      </c>
      <c r="E658" s="39" t="s">
        <v>1109</v>
      </c>
      <c r="F658" s="130" t="s">
        <v>5</v>
      </c>
      <c r="G658" s="132">
        <v>165</v>
      </c>
      <c r="H658" s="128">
        <f t="shared" si="14"/>
        <v>2475</v>
      </c>
      <c r="I658" s="53">
        <v>0</v>
      </c>
      <c r="J658" s="55">
        <v>0</v>
      </c>
      <c r="K658" s="49">
        <v>15</v>
      </c>
      <c r="L658" s="40"/>
      <c r="M658" s="40"/>
      <c r="N658" s="40"/>
      <c r="O658" s="40"/>
      <c r="P658" s="40"/>
      <c r="Q658" s="40"/>
      <c r="R658" s="40"/>
      <c r="S658" s="40"/>
      <c r="T658" s="40"/>
      <c r="U658" s="40"/>
      <c r="V658" s="40"/>
      <c r="W658" s="40"/>
      <c r="X658" s="40"/>
      <c r="Y658" s="40"/>
      <c r="Z658" s="40"/>
    </row>
    <row r="659" spans="1:26" ht="15.75" x14ac:dyDescent="0.25">
      <c r="A659" s="38">
        <v>46008</v>
      </c>
      <c r="B659" s="38">
        <v>46008</v>
      </c>
      <c r="C659" s="39" t="s">
        <v>11</v>
      </c>
      <c r="D659" s="39" t="s">
        <v>609</v>
      </c>
      <c r="E659" s="39" t="s">
        <v>1110</v>
      </c>
      <c r="F659" s="130" t="s">
        <v>5</v>
      </c>
      <c r="G659" s="132">
        <v>112.1</v>
      </c>
      <c r="H659" s="128">
        <f t="shared" si="14"/>
        <v>2242</v>
      </c>
      <c r="I659" s="53">
        <v>0</v>
      </c>
      <c r="J659" s="55">
        <v>0</v>
      </c>
      <c r="K659" s="49">
        <v>20</v>
      </c>
      <c r="L659" s="40"/>
      <c r="M659" s="40"/>
      <c r="N659" s="40"/>
      <c r="O659" s="40"/>
      <c r="P659" s="40"/>
      <c r="Q659" s="40"/>
      <c r="R659" s="40"/>
      <c r="S659" s="40"/>
      <c r="T659" s="40"/>
      <c r="U659" s="40"/>
      <c r="V659" s="40"/>
      <c r="W659" s="40"/>
      <c r="X659" s="40"/>
      <c r="Y659" s="40"/>
      <c r="Z659" s="40"/>
    </row>
    <row r="660" spans="1:26" ht="15.75" x14ac:dyDescent="0.25">
      <c r="A660" s="38">
        <v>46008</v>
      </c>
      <c r="B660" s="38">
        <v>46008</v>
      </c>
      <c r="C660" s="39" t="s">
        <v>11</v>
      </c>
      <c r="D660" s="39" t="s">
        <v>610</v>
      </c>
      <c r="E660" s="39" t="s">
        <v>1111</v>
      </c>
      <c r="F660" s="130" t="s">
        <v>5</v>
      </c>
      <c r="G660" s="132">
        <v>1136</v>
      </c>
      <c r="H660" s="128">
        <f t="shared" si="14"/>
        <v>13632</v>
      </c>
      <c r="I660" s="53">
        <v>0</v>
      </c>
      <c r="J660" s="55">
        <v>0</v>
      </c>
      <c r="K660" s="49">
        <v>12</v>
      </c>
      <c r="L660" s="40"/>
      <c r="M660" s="40"/>
      <c r="N660" s="40"/>
      <c r="O660" s="40"/>
      <c r="P660" s="40"/>
      <c r="Q660" s="40"/>
      <c r="R660" s="40"/>
      <c r="S660" s="40"/>
      <c r="T660" s="40"/>
      <c r="U660" s="40"/>
      <c r="V660" s="40"/>
      <c r="W660" s="40"/>
      <c r="X660" s="40"/>
      <c r="Y660" s="40"/>
      <c r="Z660" s="40"/>
    </row>
    <row r="661" spans="1:26" ht="15.75" x14ac:dyDescent="0.25">
      <c r="A661" s="38">
        <v>46008</v>
      </c>
      <c r="B661" s="38">
        <v>46008</v>
      </c>
      <c r="C661" s="39" t="s">
        <v>11</v>
      </c>
      <c r="D661" s="39" t="s">
        <v>611</v>
      </c>
      <c r="E661" s="39" t="s">
        <v>1112</v>
      </c>
      <c r="F661" s="130" t="s">
        <v>5</v>
      </c>
      <c r="G661" s="132">
        <v>105</v>
      </c>
      <c r="H661" s="128">
        <f t="shared" si="14"/>
        <v>3360</v>
      </c>
      <c r="I661" s="53">
        <v>0</v>
      </c>
      <c r="J661" s="55">
        <v>0</v>
      </c>
      <c r="K661" s="49">
        <v>32</v>
      </c>
      <c r="L661" s="40"/>
      <c r="M661" s="40"/>
      <c r="N661" s="40"/>
      <c r="O661" s="40"/>
      <c r="P661" s="40"/>
      <c r="Q661" s="40"/>
      <c r="R661" s="40"/>
      <c r="S661" s="40"/>
      <c r="T661" s="40"/>
      <c r="U661" s="40"/>
      <c r="V661" s="40"/>
      <c r="W661" s="40"/>
      <c r="X661" s="40"/>
      <c r="Y661" s="40"/>
      <c r="Z661" s="40"/>
    </row>
    <row r="662" spans="1:26" ht="15.75" x14ac:dyDescent="0.25">
      <c r="A662" s="38">
        <v>46008</v>
      </c>
      <c r="B662" s="38">
        <v>46008</v>
      </c>
      <c r="C662" s="39" t="s">
        <v>11</v>
      </c>
      <c r="D662" s="39" t="s">
        <v>612</v>
      </c>
      <c r="E662" s="39" t="s">
        <v>1113</v>
      </c>
      <c r="F662" s="130" t="s">
        <v>5</v>
      </c>
      <c r="G662" s="132">
        <v>48.74</v>
      </c>
      <c r="H662" s="128">
        <f t="shared" si="14"/>
        <v>584.88</v>
      </c>
      <c r="I662" s="53">
        <v>0</v>
      </c>
      <c r="J662" s="55">
        <v>0</v>
      </c>
      <c r="K662" s="49">
        <v>12</v>
      </c>
      <c r="L662" s="40"/>
      <c r="M662" s="40"/>
      <c r="N662" s="40"/>
      <c r="O662" s="40"/>
      <c r="P662" s="40"/>
      <c r="Q662" s="40"/>
      <c r="R662" s="40"/>
      <c r="S662" s="40"/>
      <c r="T662" s="40"/>
      <c r="U662" s="40"/>
      <c r="V662" s="40"/>
      <c r="W662" s="40"/>
      <c r="X662" s="40"/>
      <c r="Y662" s="40"/>
      <c r="Z662" s="40"/>
    </row>
    <row r="663" spans="1:26" ht="15.75" x14ac:dyDescent="0.25">
      <c r="A663" s="38">
        <v>46008</v>
      </c>
      <c r="B663" s="38">
        <v>46008</v>
      </c>
      <c r="C663" s="39" t="s">
        <v>11</v>
      </c>
      <c r="D663" s="39" t="s">
        <v>613</v>
      </c>
      <c r="E663" s="39" t="s">
        <v>1114</v>
      </c>
      <c r="F663" s="130" t="s">
        <v>5</v>
      </c>
      <c r="G663" s="132">
        <v>144.03</v>
      </c>
      <c r="H663" s="128">
        <f t="shared" si="14"/>
        <v>2304.48</v>
      </c>
      <c r="I663" s="53">
        <v>0</v>
      </c>
      <c r="J663" s="55">
        <v>0</v>
      </c>
      <c r="K663" s="49">
        <v>16</v>
      </c>
      <c r="L663" s="40"/>
      <c r="M663" s="40"/>
      <c r="N663" s="40"/>
      <c r="O663" s="40"/>
      <c r="P663" s="40"/>
      <c r="Q663" s="40"/>
      <c r="R663" s="40"/>
      <c r="S663" s="40"/>
      <c r="T663" s="40"/>
      <c r="U663" s="40"/>
      <c r="V663" s="40"/>
      <c r="W663" s="40"/>
      <c r="X663" s="40"/>
      <c r="Y663" s="40"/>
      <c r="Z663" s="40"/>
    </row>
    <row r="664" spans="1:26" ht="15.75" x14ac:dyDescent="0.25">
      <c r="A664" s="38">
        <v>46008</v>
      </c>
      <c r="B664" s="38">
        <v>46008</v>
      </c>
      <c r="C664" s="39" t="s">
        <v>11</v>
      </c>
      <c r="D664" s="39" t="s">
        <v>614</v>
      </c>
      <c r="E664" s="39" t="s">
        <v>1115</v>
      </c>
      <c r="F664" s="130" t="s">
        <v>5</v>
      </c>
      <c r="G664" s="132">
        <v>5095.67</v>
      </c>
      <c r="H664" s="128">
        <f t="shared" si="14"/>
        <v>91722.06</v>
      </c>
      <c r="I664" s="53">
        <v>0</v>
      </c>
      <c r="J664" s="55">
        <v>1</v>
      </c>
      <c r="K664" s="49">
        <v>18</v>
      </c>
      <c r="L664" s="40"/>
      <c r="M664" s="40"/>
      <c r="N664" s="40"/>
      <c r="O664" s="40"/>
      <c r="P664" s="40"/>
      <c r="Q664" s="40"/>
      <c r="R664" s="40"/>
      <c r="S664" s="40"/>
      <c r="T664" s="40"/>
      <c r="U664" s="40"/>
      <c r="V664" s="40"/>
      <c r="W664" s="40"/>
      <c r="X664" s="40"/>
      <c r="Y664" s="40"/>
      <c r="Z664" s="40"/>
    </row>
    <row r="665" spans="1:26" ht="15.75" x14ac:dyDescent="0.25">
      <c r="A665" s="38">
        <v>46008</v>
      </c>
      <c r="B665" s="38">
        <v>46008</v>
      </c>
      <c r="C665" s="39" t="s">
        <v>11</v>
      </c>
      <c r="D665" s="39" t="s">
        <v>615</v>
      </c>
      <c r="E665" s="39" t="s">
        <v>1116</v>
      </c>
      <c r="F665" s="130" t="s">
        <v>5</v>
      </c>
      <c r="G665" s="132">
        <v>152.45599999999999</v>
      </c>
      <c r="H665" s="128">
        <f t="shared" si="14"/>
        <v>52139.951999999997</v>
      </c>
      <c r="I665" s="53">
        <v>0</v>
      </c>
      <c r="J665" s="55">
        <v>2</v>
      </c>
      <c r="K665" s="49">
        <v>342</v>
      </c>
      <c r="L665" s="40"/>
      <c r="M665" s="40"/>
      <c r="N665" s="40"/>
      <c r="O665" s="40"/>
      <c r="P665" s="40"/>
      <c r="Q665" s="40"/>
      <c r="R665" s="40"/>
      <c r="S665" s="40"/>
      <c r="T665" s="40"/>
      <c r="U665" s="40"/>
      <c r="V665" s="40"/>
      <c r="W665" s="40"/>
      <c r="X665" s="40"/>
      <c r="Y665" s="40"/>
      <c r="Z665" s="40"/>
    </row>
    <row r="666" spans="1:26" ht="15.75" x14ac:dyDescent="0.25">
      <c r="A666" s="38">
        <v>46008</v>
      </c>
      <c r="B666" s="38">
        <v>46008</v>
      </c>
      <c r="C666" s="39" t="s">
        <v>11</v>
      </c>
      <c r="D666" s="39" t="s">
        <v>616</v>
      </c>
      <c r="E666" s="39" t="s">
        <v>1117</v>
      </c>
      <c r="F666" s="130" t="s">
        <v>5</v>
      </c>
      <c r="G666" s="132">
        <v>206.5</v>
      </c>
      <c r="H666" s="128">
        <f t="shared" si="14"/>
        <v>4130</v>
      </c>
      <c r="I666" s="53">
        <v>0</v>
      </c>
      <c r="J666" s="55">
        <v>0</v>
      </c>
      <c r="K666" s="49">
        <v>20</v>
      </c>
      <c r="L666" s="40"/>
      <c r="M666" s="40"/>
      <c r="N666" s="40"/>
      <c r="O666" s="40"/>
      <c r="P666" s="40"/>
      <c r="Q666" s="40"/>
      <c r="R666" s="40"/>
      <c r="S666" s="40"/>
      <c r="T666" s="40"/>
      <c r="U666" s="40"/>
      <c r="V666" s="40"/>
      <c r="W666" s="40"/>
      <c r="X666" s="40"/>
      <c r="Y666" s="40"/>
      <c r="Z666" s="40"/>
    </row>
    <row r="667" spans="1:26" ht="15.75" x14ac:dyDescent="0.25">
      <c r="A667" s="38">
        <v>46008</v>
      </c>
      <c r="B667" s="38">
        <v>46008</v>
      </c>
      <c r="C667" s="39" t="s">
        <v>11</v>
      </c>
      <c r="D667" s="39" t="s">
        <v>617</v>
      </c>
      <c r="E667" s="39" t="s">
        <v>1118</v>
      </c>
      <c r="F667" s="130" t="s">
        <v>5</v>
      </c>
      <c r="G667" s="132">
        <v>224.99</v>
      </c>
      <c r="H667" s="128">
        <f t="shared" si="14"/>
        <v>2249.9</v>
      </c>
      <c r="I667" s="53">
        <v>0</v>
      </c>
      <c r="J667" s="55">
        <v>0</v>
      </c>
      <c r="K667" s="49">
        <v>10</v>
      </c>
      <c r="L667" s="40"/>
      <c r="M667" s="40"/>
      <c r="N667" s="40"/>
      <c r="O667" s="40"/>
      <c r="P667" s="40"/>
      <c r="Q667" s="40"/>
      <c r="R667" s="40"/>
      <c r="S667" s="40"/>
      <c r="T667" s="40"/>
      <c r="U667" s="40"/>
      <c r="V667" s="40"/>
      <c r="W667" s="40"/>
      <c r="X667" s="40"/>
      <c r="Y667" s="40"/>
      <c r="Z667" s="40"/>
    </row>
    <row r="668" spans="1:26" ht="15.75" x14ac:dyDescent="0.25">
      <c r="A668" s="38">
        <v>46008</v>
      </c>
      <c r="B668" s="38">
        <v>46008</v>
      </c>
      <c r="C668" s="39" t="s">
        <v>11</v>
      </c>
      <c r="D668" s="39" t="s">
        <v>618</v>
      </c>
      <c r="E668" s="39" t="s">
        <v>1119</v>
      </c>
      <c r="F668" s="130" t="s">
        <v>5</v>
      </c>
      <c r="G668" s="132">
        <v>1751.12</v>
      </c>
      <c r="H668" s="128">
        <f t="shared" si="14"/>
        <v>54284.719999999994</v>
      </c>
      <c r="I668" s="53">
        <v>0</v>
      </c>
      <c r="J668" s="55">
        <v>0</v>
      </c>
      <c r="K668" s="49">
        <v>31</v>
      </c>
      <c r="L668" s="40"/>
      <c r="M668" s="40"/>
      <c r="N668" s="40"/>
      <c r="O668" s="40"/>
      <c r="P668" s="40"/>
      <c r="Q668" s="40"/>
      <c r="R668" s="40"/>
      <c r="S668" s="40"/>
      <c r="T668" s="40"/>
      <c r="U668" s="40"/>
      <c r="V668" s="40"/>
      <c r="W668" s="40"/>
      <c r="X668" s="40"/>
      <c r="Y668" s="40"/>
      <c r="Z668" s="40"/>
    </row>
    <row r="669" spans="1:26" ht="15.75" x14ac:dyDescent="0.25">
      <c r="A669" s="38">
        <v>46008</v>
      </c>
      <c r="B669" s="38">
        <v>46008</v>
      </c>
      <c r="C669" s="39" t="s">
        <v>11</v>
      </c>
      <c r="D669" s="39" t="s">
        <v>619</v>
      </c>
      <c r="E669" s="39" t="s">
        <v>1120</v>
      </c>
      <c r="F669" s="130" t="s">
        <v>5</v>
      </c>
      <c r="G669" s="132">
        <v>800</v>
      </c>
      <c r="H669" s="128">
        <f t="shared" si="14"/>
        <v>7200</v>
      </c>
      <c r="I669" s="53">
        <v>0</v>
      </c>
      <c r="J669" s="55">
        <v>0</v>
      </c>
      <c r="K669" s="49">
        <v>9</v>
      </c>
      <c r="L669" s="40"/>
      <c r="M669" s="40"/>
      <c r="N669" s="40"/>
      <c r="O669" s="40"/>
      <c r="P669" s="40"/>
      <c r="Q669" s="40"/>
      <c r="R669" s="40"/>
      <c r="S669" s="40"/>
      <c r="T669" s="40"/>
      <c r="U669" s="40"/>
      <c r="V669" s="40"/>
      <c r="W669" s="40"/>
      <c r="X669" s="40"/>
      <c r="Y669" s="40"/>
      <c r="Z669" s="40"/>
    </row>
    <row r="670" spans="1:26" ht="15.75" x14ac:dyDescent="0.25">
      <c r="A670" s="38">
        <v>46008</v>
      </c>
      <c r="B670" s="38">
        <v>46008</v>
      </c>
      <c r="C670" s="39" t="s">
        <v>11</v>
      </c>
      <c r="D670" s="39" t="s">
        <v>620</v>
      </c>
      <c r="E670" s="39" t="s">
        <v>1121</v>
      </c>
      <c r="F670" s="130" t="s">
        <v>5</v>
      </c>
      <c r="G670" s="132">
        <v>1751.12</v>
      </c>
      <c r="H670" s="128">
        <f t="shared" si="14"/>
        <v>35022.399999999994</v>
      </c>
      <c r="I670" s="53">
        <v>0</v>
      </c>
      <c r="J670" s="55">
        <v>0</v>
      </c>
      <c r="K670" s="49">
        <v>20</v>
      </c>
      <c r="L670" s="40"/>
      <c r="M670" s="40"/>
      <c r="N670" s="40"/>
      <c r="O670" s="40"/>
      <c r="P670" s="40"/>
      <c r="Q670" s="40"/>
      <c r="R670" s="40"/>
      <c r="S670" s="40"/>
      <c r="T670" s="40"/>
      <c r="U670" s="40"/>
      <c r="V670" s="40"/>
      <c r="W670" s="40"/>
      <c r="X670" s="40"/>
      <c r="Y670" s="40"/>
      <c r="Z670" s="40"/>
    </row>
    <row r="671" spans="1:26" ht="15.75" x14ac:dyDescent="0.25">
      <c r="A671" s="38">
        <v>46008</v>
      </c>
      <c r="B671" s="38">
        <v>46008</v>
      </c>
      <c r="C671" s="39" t="s">
        <v>11</v>
      </c>
      <c r="D671" s="39" t="s">
        <v>621</v>
      </c>
      <c r="E671" s="39" t="s">
        <v>1122</v>
      </c>
      <c r="F671" s="130" t="s">
        <v>5</v>
      </c>
      <c r="G671" s="132">
        <v>148</v>
      </c>
      <c r="H671" s="128">
        <f t="shared" si="14"/>
        <v>3700</v>
      </c>
      <c r="I671" s="53">
        <v>0</v>
      </c>
      <c r="J671" s="55">
        <v>0</v>
      </c>
      <c r="K671" s="49">
        <v>25</v>
      </c>
      <c r="L671" s="40"/>
      <c r="M671" s="40"/>
      <c r="N671" s="40"/>
      <c r="O671" s="40"/>
      <c r="P671" s="40"/>
      <c r="Q671" s="40"/>
      <c r="R671" s="40"/>
      <c r="S671" s="40"/>
      <c r="T671" s="40"/>
      <c r="U671" s="40"/>
      <c r="V671" s="40"/>
      <c r="W671" s="40"/>
      <c r="X671" s="40"/>
      <c r="Y671" s="40"/>
      <c r="Z671" s="40"/>
    </row>
    <row r="672" spans="1:26" ht="15.75" x14ac:dyDescent="0.25">
      <c r="A672" s="38">
        <v>46008</v>
      </c>
      <c r="B672" s="38">
        <v>46008</v>
      </c>
      <c r="C672" s="39" t="s">
        <v>11</v>
      </c>
      <c r="D672" s="39" t="s">
        <v>622</v>
      </c>
      <c r="E672" s="39" t="s">
        <v>1123</v>
      </c>
      <c r="F672" s="130" t="s">
        <v>5</v>
      </c>
      <c r="G672" s="132">
        <v>159.30000000000001</v>
      </c>
      <c r="H672" s="128">
        <f t="shared" si="14"/>
        <v>1274.4000000000001</v>
      </c>
      <c r="I672" s="53">
        <v>0</v>
      </c>
      <c r="J672" s="55">
        <v>0</v>
      </c>
      <c r="K672" s="49">
        <v>8</v>
      </c>
      <c r="L672" s="40"/>
      <c r="M672" s="40"/>
      <c r="N672" s="40"/>
      <c r="O672" s="40"/>
      <c r="P672" s="40"/>
      <c r="Q672" s="40"/>
      <c r="R672" s="40"/>
      <c r="S672" s="40"/>
      <c r="T672" s="40"/>
      <c r="U672" s="40"/>
      <c r="V672" s="40"/>
      <c r="W672" s="40"/>
      <c r="X672" s="40"/>
      <c r="Y672" s="40"/>
      <c r="Z672" s="40"/>
    </row>
    <row r="673" spans="1:26" ht="15.75" x14ac:dyDescent="0.25">
      <c r="A673" s="38">
        <v>46008</v>
      </c>
      <c r="B673" s="38">
        <v>46008</v>
      </c>
      <c r="C673" s="39" t="s">
        <v>11</v>
      </c>
      <c r="D673" s="39" t="s">
        <v>623</v>
      </c>
      <c r="E673" s="39" t="s">
        <v>1124</v>
      </c>
      <c r="F673" s="130" t="s">
        <v>5</v>
      </c>
      <c r="G673" s="132">
        <v>1558</v>
      </c>
      <c r="H673" s="128">
        <f t="shared" si="14"/>
        <v>0</v>
      </c>
      <c r="I673" s="53">
        <v>0</v>
      </c>
      <c r="J673" s="55">
        <v>0</v>
      </c>
      <c r="K673" s="49">
        <v>0</v>
      </c>
      <c r="L673" s="40"/>
      <c r="M673" s="40"/>
      <c r="N673" s="40"/>
      <c r="O673" s="40"/>
      <c r="P673" s="40"/>
      <c r="Q673" s="40"/>
      <c r="R673" s="40"/>
      <c r="S673" s="40"/>
      <c r="T673" s="40"/>
      <c r="U673" s="40"/>
      <c r="V673" s="40"/>
      <c r="W673" s="40"/>
      <c r="X673" s="40"/>
      <c r="Y673" s="40"/>
      <c r="Z673" s="40"/>
    </row>
    <row r="674" spans="1:26" ht="15.75" x14ac:dyDescent="0.25">
      <c r="A674" s="38">
        <v>46008</v>
      </c>
      <c r="B674" s="38">
        <v>46008</v>
      </c>
      <c r="C674" s="39" t="s">
        <v>11</v>
      </c>
      <c r="D674" s="39" t="s">
        <v>624</v>
      </c>
      <c r="E674" s="39" t="s">
        <v>1125</v>
      </c>
      <c r="F674" s="130" t="s">
        <v>5</v>
      </c>
      <c r="G674" s="132">
        <v>0</v>
      </c>
      <c r="H674" s="128">
        <f t="shared" si="14"/>
        <v>0</v>
      </c>
      <c r="I674" s="53">
        <v>0</v>
      </c>
      <c r="J674" s="55">
        <v>0</v>
      </c>
      <c r="K674" s="49">
        <v>195</v>
      </c>
      <c r="L674" s="40"/>
      <c r="M674" s="40"/>
      <c r="N674" s="40"/>
      <c r="O674" s="40"/>
      <c r="P674" s="40"/>
      <c r="Q674" s="40"/>
      <c r="R674" s="40"/>
      <c r="S674" s="40"/>
      <c r="T674" s="40"/>
      <c r="U674" s="40"/>
      <c r="V674" s="40"/>
      <c r="W674" s="40"/>
      <c r="X674" s="40"/>
      <c r="Y674" s="40"/>
      <c r="Z674" s="40"/>
    </row>
    <row r="675" spans="1:26" ht="15.75" x14ac:dyDescent="0.25">
      <c r="A675" s="38">
        <v>46008</v>
      </c>
      <c r="B675" s="38">
        <v>46008</v>
      </c>
      <c r="C675" s="39" t="s">
        <v>11</v>
      </c>
      <c r="D675" s="39" t="s">
        <v>625</v>
      </c>
      <c r="E675" s="39" t="s">
        <v>1126</v>
      </c>
      <c r="F675" s="130" t="s">
        <v>5</v>
      </c>
      <c r="G675" s="132">
        <v>42.24</v>
      </c>
      <c r="H675" s="128">
        <f t="shared" si="14"/>
        <v>0</v>
      </c>
      <c r="I675" s="53">
        <v>0</v>
      </c>
      <c r="J675" s="55">
        <v>0</v>
      </c>
      <c r="K675" s="49">
        <v>0</v>
      </c>
      <c r="L675" s="40"/>
      <c r="M675" s="40"/>
      <c r="N675" s="40"/>
      <c r="O675" s="40"/>
      <c r="P675" s="40"/>
      <c r="Q675" s="40"/>
      <c r="R675" s="40"/>
      <c r="S675" s="40"/>
      <c r="T675" s="40"/>
      <c r="U675" s="40"/>
      <c r="V675" s="40"/>
      <c r="W675" s="40"/>
      <c r="X675" s="40"/>
      <c r="Y675" s="40"/>
      <c r="Z675" s="40"/>
    </row>
    <row r="676" spans="1:26" ht="15.75" x14ac:dyDescent="0.25">
      <c r="A676" s="38">
        <v>46008</v>
      </c>
      <c r="B676" s="38">
        <v>46008</v>
      </c>
      <c r="C676" s="39" t="s">
        <v>11</v>
      </c>
      <c r="D676" s="39" t="s">
        <v>626</v>
      </c>
      <c r="E676" s="39" t="s">
        <v>1127</v>
      </c>
      <c r="F676" s="130" t="s">
        <v>1253</v>
      </c>
      <c r="G676" s="132">
        <v>213.48</v>
      </c>
      <c r="H676" s="128">
        <f t="shared" si="14"/>
        <v>0</v>
      </c>
      <c r="I676" s="53">
        <v>0</v>
      </c>
      <c r="J676" s="55">
        <v>0</v>
      </c>
      <c r="K676" s="49">
        <v>0</v>
      </c>
      <c r="L676" s="40"/>
      <c r="M676" s="40"/>
      <c r="N676" s="40"/>
      <c r="O676" s="40"/>
      <c r="P676" s="40"/>
      <c r="Q676" s="40"/>
      <c r="R676" s="40"/>
      <c r="S676" s="40"/>
      <c r="T676" s="40"/>
      <c r="U676" s="40"/>
      <c r="V676" s="40"/>
      <c r="W676" s="40"/>
      <c r="X676" s="40"/>
      <c r="Y676" s="40"/>
      <c r="Z676" s="40"/>
    </row>
    <row r="677" spans="1:26" ht="15.75" x14ac:dyDescent="0.25">
      <c r="A677" s="38">
        <v>46008</v>
      </c>
      <c r="B677" s="38">
        <v>46008</v>
      </c>
      <c r="C677" s="39" t="s">
        <v>11</v>
      </c>
      <c r="D677" s="39" t="s">
        <v>627</v>
      </c>
      <c r="E677" s="39" t="s">
        <v>1128</v>
      </c>
      <c r="F677" s="130" t="s">
        <v>1253</v>
      </c>
      <c r="G677" s="132">
        <v>0</v>
      </c>
      <c r="H677" s="128">
        <f t="shared" si="14"/>
        <v>0</v>
      </c>
      <c r="I677" s="53">
        <v>0</v>
      </c>
      <c r="J677" s="55">
        <v>0</v>
      </c>
      <c r="K677" s="49">
        <v>0</v>
      </c>
      <c r="L677" s="40"/>
      <c r="M677" s="40"/>
      <c r="N677" s="40"/>
      <c r="O677" s="40"/>
      <c r="P677" s="40"/>
      <c r="Q677" s="40"/>
      <c r="R677" s="40"/>
      <c r="S677" s="40"/>
      <c r="T677" s="40"/>
      <c r="U677" s="40"/>
      <c r="V677" s="40"/>
      <c r="W677" s="40"/>
      <c r="X677" s="40"/>
      <c r="Y677" s="40"/>
      <c r="Z677" s="40"/>
    </row>
    <row r="678" spans="1:26" ht="15.75" x14ac:dyDescent="0.25">
      <c r="A678" s="38">
        <v>46008</v>
      </c>
      <c r="B678" s="38">
        <v>46008</v>
      </c>
      <c r="C678" s="39" t="s">
        <v>11</v>
      </c>
      <c r="D678" s="39" t="s">
        <v>628</v>
      </c>
      <c r="E678" s="39" t="s">
        <v>1129</v>
      </c>
      <c r="F678" s="130" t="s">
        <v>1253</v>
      </c>
      <c r="G678" s="132">
        <v>0</v>
      </c>
      <c r="H678" s="128">
        <f t="shared" si="14"/>
        <v>0</v>
      </c>
      <c r="I678" s="53">
        <v>0</v>
      </c>
      <c r="J678" s="55">
        <v>0</v>
      </c>
      <c r="K678" s="49">
        <v>170</v>
      </c>
      <c r="L678" s="40"/>
      <c r="M678" s="40"/>
      <c r="N678" s="40"/>
      <c r="O678" s="40"/>
      <c r="P678" s="40"/>
      <c r="Q678" s="40"/>
      <c r="R678" s="40"/>
      <c r="S678" s="40"/>
      <c r="T678" s="40"/>
      <c r="U678" s="40"/>
      <c r="V678" s="40"/>
      <c r="W678" s="40"/>
      <c r="X678" s="40"/>
      <c r="Y678" s="40"/>
      <c r="Z678" s="40"/>
    </row>
    <row r="679" spans="1:26" ht="15.75" x14ac:dyDescent="0.25">
      <c r="A679" s="38">
        <v>46008</v>
      </c>
      <c r="B679" s="38">
        <v>46008</v>
      </c>
      <c r="C679" s="39" t="s">
        <v>11</v>
      </c>
      <c r="D679" s="39" t="s">
        <v>629</v>
      </c>
      <c r="E679" s="39" t="s">
        <v>1130</v>
      </c>
      <c r="F679" s="130" t="s">
        <v>1253</v>
      </c>
      <c r="G679" s="132">
        <v>80</v>
      </c>
      <c r="H679" s="128">
        <f t="shared" si="14"/>
        <v>16000</v>
      </c>
      <c r="I679" s="53">
        <v>0</v>
      </c>
      <c r="J679" s="55">
        <v>0</v>
      </c>
      <c r="K679" s="49">
        <v>200</v>
      </c>
      <c r="L679" s="40"/>
      <c r="M679" s="40"/>
      <c r="N679" s="40"/>
      <c r="O679" s="40"/>
      <c r="P679" s="40"/>
      <c r="Q679" s="40"/>
      <c r="R679" s="40"/>
      <c r="S679" s="40"/>
      <c r="T679" s="40"/>
      <c r="U679" s="40"/>
      <c r="V679" s="40"/>
      <c r="W679" s="40"/>
      <c r="X679" s="40"/>
      <c r="Y679" s="40"/>
      <c r="Z679" s="40"/>
    </row>
    <row r="680" spans="1:26" ht="15.75" x14ac:dyDescent="0.25">
      <c r="A680" s="38">
        <v>46008</v>
      </c>
      <c r="B680" s="38">
        <v>46008</v>
      </c>
      <c r="C680" s="39" t="s">
        <v>11</v>
      </c>
      <c r="D680" s="39" t="s">
        <v>630</v>
      </c>
      <c r="E680" s="39" t="s">
        <v>1131</v>
      </c>
      <c r="F680" s="130" t="s">
        <v>1253</v>
      </c>
      <c r="G680" s="132">
        <v>95</v>
      </c>
      <c r="H680" s="128">
        <f t="shared" si="14"/>
        <v>19000</v>
      </c>
      <c r="I680" s="53">
        <v>0</v>
      </c>
      <c r="J680" s="55">
        <v>0</v>
      </c>
      <c r="K680" s="49">
        <v>200</v>
      </c>
      <c r="L680" s="40"/>
      <c r="M680" s="40"/>
      <c r="N680" s="40"/>
      <c r="O680" s="40"/>
      <c r="P680" s="40"/>
      <c r="Q680" s="40"/>
      <c r="R680" s="40"/>
      <c r="S680" s="40"/>
      <c r="T680" s="40"/>
      <c r="U680" s="40"/>
      <c r="V680" s="40"/>
      <c r="W680" s="40"/>
      <c r="X680" s="40"/>
      <c r="Y680" s="40"/>
      <c r="Z680" s="40"/>
    </row>
    <row r="681" spans="1:26" ht="15.75" x14ac:dyDescent="0.25">
      <c r="A681" s="38">
        <v>46008</v>
      </c>
      <c r="B681" s="38">
        <v>46008</v>
      </c>
      <c r="C681" s="39" t="s">
        <v>11</v>
      </c>
      <c r="D681" s="39" t="s">
        <v>631</v>
      </c>
      <c r="E681" s="39" t="s">
        <v>1132</v>
      </c>
      <c r="F681" s="130" t="s">
        <v>1253</v>
      </c>
      <c r="G681" s="132">
        <v>150</v>
      </c>
      <c r="H681" s="128">
        <f t="shared" si="14"/>
        <v>150</v>
      </c>
      <c r="I681" s="53">
        <v>0</v>
      </c>
      <c r="J681" s="55">
        <v>0</v>
      </c>
      <c r="K681" s="49">
        <v>1</v>
      </c>
      <c r="L681" s="40"/>
      <c r="M681" s="40"/>
      <c r="N681" s="40"/>
      <c r="O681" s="40"/>
      <c r="P681" s="40"/>
      <c r="Q681" s="40"/>
      <c r="R681" s="40"/>
      <c r="S681" s="40"/>
      <c r="T681" s="40"/>
      <c r="U681" s="40"/>
      <c r="V681" s="40"/>
      <c r="W681" s="40"/>
      <c r="X681" s="40"/>
      <c r="Y681" s="40"/>
      <c r="Z681" s="40"/>
    </row>
    <row r="682" spans="1:26" ht="15.75" x14ac:dyDescent="0.25">
      <c r="A682" s="38">
        <v>46008</v>
      </c>
      <c r="B682" s="38">
        <v>46008</v>
      </c>
      <c r="C682" s="39" t="s">
        <v>11</v>
      </c>
      <c r="D682" s="39" t="s">
        <v>632</v>
      </c>
      <c r="E682" s="39" t="s">
        <v>1133</v>
      </c>
      <c r="F682" s="130" t="s">
        <v>5</v>
      </c>
      <c r="G682" s="132">
        <v>2746</v>
      </c>
      <c r="H682" s="128">
        <f t="shared" si="14"/>
        <v>54920</v>
      </c>
      <c r="I682" s="53">
        <v>0</v>
      </c>
      <c r="J682" s="55">
        <v>0</v>
      </c>
      <c r="K682" s="49">
        <v>20</v>
      </c>
      <c r="L682" s="40"/>
      <c r="M682" s="40"/>
      <c r="N682" s="40"/>
      <c r="O682" s="40"/>
      <c r="P682" s="40"/>
      <c r="Q682" s="40"/>
      <c r="R682" s="40"/>
      <c r="S682" s="40"/>
      <c r="T682" s="40"/>
      <c r="U682" s="40"/>
      <c r="V682" s="40"/>
      <c r="W682" s="40"/>
      <c r="X682" s="40"/>
      <c r="Y682" s="40"/>
      <c r="Z682" s="40"/>
    </row>
    <row r="683" spans="1:26" ht="15.75" x14ac:dyDescent="0.25">
      <c r="A683" s="38">
        <v>46008</v>
      </c>
      <c r="B683" s="38">
        <v>46008</v>
      </c>
      <c r="C683" s="39" t="s">
        <v>11</v>
      </c>
      <c r="D683" s="39" t="s">
        <v>633</v>
      </c>
      <c r="E683" s="39" t="s">
        <v>1134</v>
      </c>
      <c r="F683" s="130" t="s">
        <v>5</v>
      </c>
      <c r="G683" s="132">
        <v>10052</v>
      </c>
      <c r="H683" s="128">
        <f t="shared" si="14"/>
        <v>201040</v>
      </c>
      <c r="I683" s="53">
        <v>0</v>
      </c>
      <c r="J683" s="55">
        <v>0</v>
      </c>
      <c r="K683" s="49">
        <v>20</v>
      </c>
      <c r="L683" s="40"/>
      <c r="M683" s="40"/>
      <c r="N683" s="40"/>
      <c r="O683" s="40"/>
      <c r="P683" s="40"/>
      <c r="Q683" s="40"/>
      <c r="R683" s="40"/>
      <c r="S683" s="40"/>
      <c r="T683" s="40"/>
      <c r="U683" s="40"/>
      <c r="V683" s="40"/>
      <c r="W683" s="40"/>
      <c r="X683" s="40"/>
      <c r="Y683" s="40"/>
      <c r="Z683" s="40"/>
    </row>
    <row r="684" spans="1:26" ht="15.75" x14ac:dyDescent="0.25">
      <c r="A684" s="38">
        <v>46008</v>
      </c>
      <c r="B684" s="38">
        <v>46008</v>
      </c>
      <c r="C684" s="39" t="s">
        <v>11</v>
      </c>
      <c r="D684" s="39" t="s">
        <v>634</v>
      </c>
      <c r="E684" s="39" t="s">
        <v>1135</v>
      </c>
      <c r="F684" s="130" t="s">
        <v>5</v>
      </c>
      <c r="G684" s="132">
        <v>680</v>
      </c>
      <c r="H684" s="128">
        <f t="shared" si="14"/>
        <v>680</v>
      </c>
      <c r="I684" s="53">
        <v>0</v>
      </c>
      <c r="J684" s="55">
        <v>0</v>
      </c>
      <c r="K684" s="49">
        <v>1</v>
      </c>
      <c r="L684" s="40"/>
      <c r="M684" s="40"/>
      <c r="N684" s="40"/>
      <c r="O684" s="40"/>
      <c r="P684" s="40"/>
      <c r="Q684" s="40"/>
      <c r="R684" s="40"/>
      <c r="S684" s="40"/>
      <c r="T684" s="40"/>
      <c r="U684" s="40"/>
      <c r="V684" s="40"/>
      <c r="W684" s="40"/>
      <c r="X684" s="40"/>
      <c r="Y684" s="40"/>
      <c r="Z684" s="40"/>
    </row>
    <row r="685" spans="1:26" ht="15.75" x14ac:dyDescent="0.25">
      <c r="A685" s="38">
        <v>46008</v>
      </c>
      <c r="B685" s="38">
        <v>46008</v>
      </c>
      <c r="C685" s="39" t="s">
        <v>11</v>
      </c>
      <c r="D685" s="39" t="s">
        <v>635</v>
      </c>
      <c r="E685" s="39" t="s">
        <v>1136</v>
      </c>
      <c r="F685" s="130" t="s">
        <v>5</v>
      </c>
      <c r="G685" s="132">
        <v>19500</v>
      </c>
      <c r="H685" s="128">
        <f t="shared" si="14"/>
        <v>136500</v>
      </c>
      <c r="I685" s="53">
        <v>0</v>
      </c>
      <c r="J685" s="55">
        <v>0</v>
      </c>
      <c r="K685" s="49">
        <v>7</v>
      </c>
      <c r="L685" s="40"/>
      <c r="M685" s="40"/>
      <c r="N685" s="40"/>
      <c r="O685" s="40"/>
      <c r="P685" s="40"/>
      <c r="Q685" s="40"/>
      <c r="R685" s="40"/>
      <c r="S685" s="40"/>
      <c r="T685" s="40"/>
      <c r="U685" s="40"/>
      <c r="V685" s="40"/>
      <c r="W685" s="40"/>
      <c r="X685" s="40"/>
      <c r="Y685" s="40"/>
      <c r="Z685" s="40"/>
    </row>
    <row r="686" spans="1:26" ht="15.75" x14ac:dyDescent="0.25">
      <c r="A686" s="38">
        <v>46008</v>
      </c>
      <c r="B686" s="38">
        <v>46008</v>
      </c>
      <c r="C686" s="39" t="s">
        <v>11</v>
      </c>
      <c r="D686" s="39" t="s">
        <v>636</v>
      </c>
      <c r="E686" s="39" t="s">
        <v>1137</v>
      </c>
      <c r="F686" s="130" t="s">
        <v>5</v>
      </c>
      <c r="G686" s="132">
        <v>4838</v>
      </c>
      <c r="H686" s="128">
        <f t="shared" si="14"/>
        <v>217710</v>
      </c>
      <c r="I686" s="53">
        <v>0</v>
      </c>
      <c r="J686" s="55">
        <v>0</v>
      </c>
      <c r="K686" s="49">
        <v>45</v>
      </c>
      <c r="L686" s="40"/>
      <c r="M686" s="40"/>
      <c r="N686" s="40"/>
      <c r="O686" s="40"/>
      <c r="P686" s="40"/>
      <c r="Q686" s="40"/>
      <c r="R686" s="40"/>
      <c r="S686" s="40"/>
      <c r="T686" s="40"/>
      <c r="U686" s="40"/>
      <c r="V686" s="40"/>
      <c r="W686" s="40"/>
      <c r="X686" s="40"/>
      <c r="Y686" s="40"/>
      <c r="Z686" s="40"/>
    </row>
    <row r="687" spans="1:26" ht="15.75" x14ac:dyDescent="0.25">
      <c r="A687" s="38">
        <v>46008</v>
      </c>
      <c r="B687" s="38">
        <v>46008</v>
      </c>
      <c r="C687" s="39" t="s">
        <v>11</v>
      </c>
      <c r="D687" s="39" t="s">
        <v>637</v>
      </c>
      <c r="E687" s="39" t="s">
        <v>1138</v>
      </c>
      <c r="F687" s="130" t="s">
        <v>5</v>
      </c>
      <c r="G687" s="132">
        <v>944.76</v>
      </c>
      <c r="H687" s="128">
        <f t="shared" si="14"/>
        <v>10392.36</v>
      </c>
      <c r="I687" s="53">
        <v>0</v>
      </c>
      <c r="J687" s="55">
        <v>0</v>
      </c>
      <c r="K687" s="49">
        <v>11</v>
      </c>
      <c r="L687" s="40"/>
      <c r="M687" s="40"/>
      <c r="N687" s="40"/>
      <c r="O687" s="40"/>
      <c r="P687" s="40"/>
      <c r="Q687" s="40"/>
      <c r="R687" s="40"/>
      <c r="S687" s="40"/>
      <c r="T687" s="40"/>
      <c r="U687" s="40"/>
      <c r="V687" s="40"/>
      <c r="W687" s="40"/>
      <c r="X687" s="40"/>
      <c r="Y687" s="40"/>
      <c r="Z687" s="40"/>
    </row>
    <row r="688" spans="1:26" ht="15.75" x14ac:dyDescent="0.25">
      <c r="A688" s="38">
        <v>46008</v>
      </c>
      <c r="B688" s="38">
        <v>46008</v>
      </c>
      <c r="C688" s="39" t="s">
        <v>11</v>
      </c>
      <c r="D688" s="39" t="s">
        <v>638</v>
      </c>
      <c r="E688" s="39" t="s">
        <v>1139</v>
      </c>
      <c r="F688" s="130" t="s">
        <v>5</v>
      </c>
      <c r="G688" s="132">
        <v>468.8</v>
      </c>
      <c r="H688" s="128">
        <f t="shared" si="14"/>
        <v>1875.2</v>
      </c>
      <c r="I688" s="53">
        <v>0</v>
      </c>
      <c r="J688" s="55">
        <v>0</v>
      </c>
      <c r="K688" s="49">
        <v>4</v>
      </c>
      <c r="L688" s="40"/>
      <c r="M688" s="40"/>
      <c r="N688" s="40"/>
      <c r="O688" s="40"/>
      <c r="P688" s="40"/>
      <c r="Q688" s="40"/>
      <c r="R688" s="40"/>
      <c r="S688" s="40"/>
      <c r="T688" s="40"/>
      <c r="U688" s="40"/>
      <c r="V688" s="40"/>
      <c r="W688" s="40"/>
      <c r="X688" s="40"/>
      <c r="Y688" s="40"/>
      <c r="Z688" s="40"/>
    </row>
    <row r="689" spans="1:26" ht="15.75" x14ac:dyDescent="0.25">
      <c r="A689" s="38">
        <v>46008</v>
      </c>
      <c r="B689" s="38">
        <v>46008</v>
      </c>
      <c r="C689" s="39" t="s">
        <v>11</v>
      </c>
      <c r="D689" s="39" t="s">
        <v>639</v>
      </c>
      <c r="E689" s="39" t="s">
        <v>1140</v>
      </c>
      <c r="F689" s="130" t="s">
        <v>5</v>
      </c>
      <c r="G689" s="132">
        <v>395.01</v>
      </c>
      <c r="H689" s="128">
        <f t="shared" si="14"/>
        <v>4740.12</v>
      </c>
      <c r="I689" s="53">
        <v>0</v>
      </c>
      <c r="J689" s="55">
        <v>0</v>
      </c>
      <c r="K689" s="49">
        <v>12</v>
      </c>
      <c r="L689" s="40"/>
      <c r="M689" s="40"/>
      <c r="N689" s="40"/>
      <c r="O689" s="40"/>
      <c r="P689" s="40"/>
      <c r="Q689" s="40"/>
      <c r="R689" s="40"/>
      <c r="S689" s="40"/>
      <c r="T689" s="40"/>
      <c r="U689" s="40"/>
      <c r="V689" s="40"/>
      <c r="W689" s="40"/>
      <c r="X689" s="40"/>
      <c r="Y689" s="40"/>
      <c r="Z689" s="40"/>
    </row>
    <row r="690" spans="1:26" ht="15.75" x14ac:dyDescent="0.25">
      <c r="A690" s="38">
        <v>46008</v>
      </c>
      <c r="B690" s="38">
        <v>46008</v>
      </c>
      <c r="C690" s="39" t="s">
        <v>11</v>
      </c>
      <c r="D690" s="39" t="s">
        <v>640</v>
      </c>
      <c r="E690" s="39" t="s">
        <v>1141</v>
      </c>
      <c r="F690" s="130" t="s">
        <v>5</v>
      </c>
      <c r="G690" s="132">
        <v>944.76</v>
      </c>
      <c r="H690" s="128">
        <f t="shared" si="14"/>
        <v>18895.2</v>
      </c>
      <c r="I690" s="53">
        <v>0</v>
      </c>
      <c r="J690" s="55">
        <v>0</v>
      </c>
      <c r="K690" s="49">
        <v>20</v>
      </c>
      <c r="L690" s="40"/>
      <c r="M690" s="40"/>
      <c r="N690" s="40"/>
      <c r="O690" s="40"/>
      <c r="P690" s="40"/>
      <c r="Q690" s="40"/>
      <c r="R690" s="40"/>
      <c r="S690" s="40"/>
      <c r="T690" s="40"/>
      <c r="U690" s="40"/>
      <c r="V690" s="40"/>
      <c r="W690" s="40"/>
      <c r="X690" s="40"/>
      <c r="Y690" s="40"/>
      <c r="Z690" s="40"/>
    </row>
    <row r="691" spans="1:26" ht="15.75" x14ac:dyDescent="0.25">
      <c r="A691" s="38">
        <v>46008</v>
      </c>
      <c r="B691" s="38">
        <v>46008</v>
      </c>
      <c r="C691" s="39" t="s">
        <v>11</v>
      </c>
      <c r="D691" s="39" t="s">
        <v>641</v>
      </c>
      <c r="E691" s="39" t="s">
        <v>1142</v>
      </c>
      <c r="F691" s="130" t="s">
        <v>5</v>
      </c>
      <c r="G691" s="132">
        <v>146</v>
      </c>
      <c r="H691" s="128">
        <f t="shared" si="14"/>
        <v>2628</v>
      </c>
      <c r="I691" s="53">
        <v>0</v>
      </c>
      <c r="J691" s="55">
        <v>0</v>
      </c>
      <c r="K691" s="49">
        <v>18</v>
      </c>
      <c r="L691" s="40"/>
      <c r="M691" s="40"/>
      <c r="N691" s="40"/>
      <c r="O691" s="40"/>
      <c r="P691" s="40"/>
      <c r="Q691" s="40"/>
      <c r="R691" s="40"/>
      <c r="S691" s="40"/>
      <c r="T691" s="40"/>
      <c r="U691" s="40"/>
      <c r="V691" s="40"/>
      <c r="W691" s="40"/>
      <c r="X691" s="40"/>
      <c r="Y691" s="40"/>
      <c r="Z691" s="40"/>
    </row>
    <row r="692" spans="1:26" ht="15.75" x14ac:dyDescent="0.25">
      <c r="A692" s="38">
        <v>46008</v>
      </c>
      <c r="B692" s="38">
        <v>46008</v>
      </c>
      <c r="C692" s="39" t="s">
        <v>11</v>
      </c>
      <c r="D692" s="39" t="s">
        <v>642</v>
      </c>
      <c r="E692" s="39" t="s">
        <v>1143</v>
      </c>
      <c r="F692" s="130" t="s">
        <v>5</v>
      </c>
      <c r="G692" s="132">
        <v>146</v>
      </c>
      <c r="H692" s="128">
        <f t="shared" si="14"/>
        <v>1460</v>
      </c>
      <c r="I692" s="53">
        <v>0</v>
      </c>
      <c r="J692" s="55">
        <v>0</v>
      </c>
      <c r="K692" s="49">
        <v>10</v>
      </c>
      <c r="L692" s="40"/>
      <c r="M692" s="40"/>
      <c r="N692" s="40"/>
      <c r="O692" s="40"/>
      <c r="P692" s="40"/>
      <c r="Q692" s="40"/>
      <c r="R692" s="40"/>
      <c r="S692" s="40"/>
      <c r="T692" s="40"/>
      <c r="U692" s="40"/>
      <c r="V692" s="40"/>
      <c r="W692" s="40"/>
      <c r="X692" s="40"/>
      <c r="Y692" s="40"/>
      <c r="Z692" s="40"/>
    </row>
    <row r="693" spans="1:26" ht="15.75" x14ac:dyDescent="0.25">
      <c r="A693" s="38">
        <v>46008</v>
      </c>
      <c r="B693" s="38">
        <v>46008</v>
      </c>
      <c r="C693" s="39" t="s">
        <v>11</v>
      </c>
      <c r="D693" s="39" t="s">
        <v>643</v>
      </c>
      <c r="E693" s="39" t="s">
        <v>1144</v>
      </c>
      <c r="F693" s="130" t="s">
        <v>5</v>
      </c>
      <c r="G693" s="132">
        <v>1170.56</v>
      </c>
      <c r="H693" s="128">
        <f t="shared" si="14"/>
        <v>11705.599999999999</v>
      </c>
      <c r="I693" s="53">
        <v>0</v>
      </c>
      <c r="J693" s="55">
        <v>2</v>
      </c>
      <c r="K693" s="49">
        <v>10</v>
      </c>
      <c r="L693" s="40"/>
      <c r="M693" s="40"/>
      <c r="N693" s="40"/>
      <c r="O693" s="40"/>
      <c r="P693" s="40"/>
      <c r="Q693" s="40"/>
      <c r="R693" s="40"/>
      <c r="S693" s="40"/>
      <c r="T693" s="40"/>
      <c r="U693" s="40"/>
      <c r="V693" s="40"/>
      <c r="W693" s="40"/>
      <c r="X693" s="40"/>
      <c r="Y693" s="40"/>
      <c r="Z693" s="40"/>
    </row>
    <row r="694" spans="1:26" ht="15.75" x14ac:dyDescent="0.25">
      <c r="A694" s="38">
        <v>46008</v>
      </c>
      <c r="B694" s="38">
        <v>46008</v>
      </c>
      <c r="C694" s="39" t="s">
        <v>11</v>
      </c>
      <c r="D694" s="39" t="s">
        <v>644</v>
      </c>
      <c r="E694" s="39" t="s">
        <v>1145</v>
      </c>
      <c r="F694" s="130" t="s">
        <v>5</v>
      </c>
      <c r="G694" s="132">
        <v>1170.56</v>
      </c>
      <c r="H694" s="128">
        <f t="shared" si="14"/>
        <v>26922.879999999997</v>
      </c>
      <c r="I694" s="53">
        <v>0</v>
      </c>
      <c r="J694" s="55">
        <v>2</v>
      </c>
      <c r="K694" s="49">
        <v>23</v>
      </c>
      <c r="L694" s="40"/>
      <c r="M694" s="40"/>
      <c r="N694" s="40"/>
      <c r="O694" s="40"/>
      <c r="P694" s="40"/>
      <c r="Q694" s="40"/>
      <c r="R694" s="40"/>
      <c r="S694" s="40"/>
      <c r="T694" s="40"/>
      <c r="U694" s="40"/>
      <c r="V694" s="40"/>
      <c r="W694" s="40"/>
      <c r="X694" s="40"/>
      <c r="Y694" s="40"/>
      <c r="Z694" s="40"/>
    </row>
    <row r="695" spans="1:26" ht="15.75" x14ac:dyDescent="0.25">
      <c r="A695" s="38">
        <v>46008</v>
      </c>
      <c r="B695" s="38">
        <v>46008</v>
      </c>
      <c r="C695" s="39" t="s">
        <v>11</v>
      </c>
      <c r="D695" s="39" t="s">
        <v>645</v>
      </c>
      <c r="E695" s="39" t="s">
        <v>1146</v>
      </c>
      <c r="F695" s="130" t="s">
        <v>5</v>
      </c>
      <c r="G695" s="132">
        <v>440</v>
      </c>
      <c r="H695" s="128">
        <f t="shared" si="14"/>
        <v>11880</v>
      </c>
      <c r="I695" s="53">
        <v>0</v>
      </c>
      <c r="J695" s="55">
        <v>0</v>
      </c>
      <c r="K695" s="49">
        <v>27</v>
      </c>
      <c r="L695" s="40"/>
      <c r="M695" s="40"/>
      <c r="N695" s="40"/>
      <c r="O695" s="40"/>
      <c r="P695" s="40"/>
      <c r="Q695" s="40"/>
      <c r="R695" s="40"/>
      <c r="S695" s="40"/>
      <c r="T695" s="40"/>
      <c r="U695" s="40"/>
      <c r="V695" s="40"/>
      <c r="W695" s="40"/>
      <c r="X695" s="40"/>
      <c r="Y695" s="40"/>
      <c r="Z695" s="40"/>
    </row>
    <row r="696" spans="1:26" ht="15.75" x14ac:dyDescent="0.25">
      <c r="A696" s="38">
        <v>46008</v>
      </c>
      <c r="B696" s="38">
        <v>46008</v>
      </c>
      <c r="C696" s="39" t="s">
        <v>11</v>
      </c>
      <c r="D696" s="39" t="s">
        <v>646</v>
      </c>
      <c r="E696" s="39" t="s">
        <v>1147</v>
      </c>
      <c r="F696" s="130" t="s">
        <v>5</v>
      </c>
      <c r="G696" s="132">
        <v>5624.99</v>
      </c>
      <c r="H696" s="128">
        <f t="shared" si="14"/>
        <v>106874.81</v>
      </c>
      <c r="I696" s="53">
        <v>0</v>
      </c>
      <c r="J696" s="55">
        <v>0</v>
      </c>
      <c r="K696" s="49">
        <v>19</v>
      </c>
      <c r="L696" s="40"/>
      <c r="M696" s="40"/>
      <c r="N696" s="40"/>
      <c r="O696" s="40"/>
      <c r="P696" s="40"/>
      <c r="Q696" s="40"/>
      <c r="R696" s="40"/>
      <c r="S696" s="40"/>
      <c r="T696" s="40"/>
      <c r="U696" s="40"/>
      <c r="V696" s="40"/>
      <c r="W696" s="40"/>
      <c r="X696" s="40"/>
      <c r="Y696" s="40"/>
      <c r="Z696" s="40"/>
    </row>
    <row r="697" spans="1:26" ht="15.75" x14ac:dyDescent="0.25">
      <c r="A697" s="38">
        <v>46008</v>
      </c>
      <c r="B697" s="38">
        <v>46008</v>
      </c>
      <c r="C697" s="39" t="s">
        <v>11</v>
      </c>
      <c r="D697" s="39" t="s">
        <v>647</v>
      </c>
      <c r="E697" s="39" t="s">
        <v>1148</v>
      </c>
      <c r="F697" s="130" t="s">
        <v>5</v>
      </c>
      <c r="G697" s="132">
        <v>159.30000000000001</v>
      </c>
      <c r="H697" s="128">
        <f t="shared" si="14"/>
        <v>3186</v>
      </c>
      <c r="I697" s="53">
        <v>0</v>
      </c>
      <c r="J697" s="55">
        <v>4</v>
      </c>
      <c r="K697" s="49">
        <v>20</v>
      </c>
      <c r="L697" s="40"/>
      <c r="M697" s="40"/>
      <c r="N697" s="40"/>
      <c r="O697" s="40"/>
      <c r="P697" s="40"/>
      <c r="Q697" s="40"/>
      <c r="R697" s="40"/>
      <c r="S697" s="40"/>
      <c r="T697" s="40"/>
      <c r="U697" s="40"/>
      <c r="V697" s="40"/>
      <c r="W697" s="40"/>
      <c r="X697" s="40"/>
      <c r="Y697" s="40"/>
      <c r="Z697" s="40"/>
    </row>
    <row r="698" spans="1:26" ht="15.75" x14ac:dyDescent="0.25">
      <c r="A698" s="38">
        <v>46008</v>
      </c>
      <c r="B698" s="38">
        <v>46008</v>
      </c>
      <c r="C698" s="39" t="s">
        <v>11</v>
      </c>
      <c r="D698" s="39" t="s">
        <v>648</v>
      </c>
      <c r="E698" s="39" t="s">
        <v>1149</v>
      </c>
      <c r="F698" s="130" t="s">
        <v>5</v>
      </c>
      <c r="G698" s="132">
        <v>159.30000000000001</v>
      </c>
      <c r="H698" s="128">
        <f t="shared" si="14"/>
        <v>2867.4</v>
      </c>
      <c r="I698" s="53">
        <v>0</v>
      </c>
      <c r="J698" s="55">
        <v>0</v>
      </c>
      <c r="K698" s="49">
        <v>18</v>
      </c>
      <c r="L698" s="40"/>
      <c r="M698" s="40"/>
      <c r="N698" s="40"/>
      <c r="O698" s="40"/>
      <c r="P698" s="40"/>
      <c r="Q698" s="40"/>
      <c r="R698" s="40"/>
      <c r="S698" s="40"/>
      <c r="T698" s="40"/>
      <c r="U698" s="40"/>
      <c r="V698" s="40"/>
      <c r="W698" s="40"/>
      <c r="X698" s="40"/>
      <c r="Y698" s="40"/>
      <c r="Z698" s="40"/>
    </row>
    <row r="699" spans="1:26" ht="15.75" x14ac:dyDescent="0.25">
      <c r="A699" s="38">
        <v>46008</v>
      </c>
      <c r="B699" s="38">
        <v>46008</v>
      </c>
      <c r="C699" s="39" t="s">
        <v>11</v>
      </c>
      <c r="D699" s="39" t="s">
        <v>649</v>
      </c>
      <c r="E699" s="39" t="s">
        <v>1150</v>
      </c>
      <c r="F699" s="130" t="s">
        <v>5</v>
      </c>
      <c r="G699" s="132">
        <v>296.26</v>
      </c>
      <c r="H699" s="128">
        <f t="shared" si="14"/>
        <v>5332.68</v>
      </c>
      <c r="I699" s="53">
        <v>0</v>
      </c>
      <c r="J699" s="55">
        <v>0</v>
      </c>
      <c r="K699" s="49">
        <v>18</v>
      </c>
      <c r="L699" s="40"/>
      <c r="M699" s="40"/>
      <c r="N699" s="40"/>
      <c r="O699" s="40"/>
      <c r="P699" s="40"/>
      <c r="Q699" s="40"/>
      <c r="R699" s="40"/>
      <c r="S699" s="40"/>
      <c r="T699" s="40"/>
      <c r="U699" s="40"/>
      <c r="V699" s="40"/>
      <c r="W699" s="40"/>
      <c r="X699" s="40"/>
      <c r="Y699" s="40"/>
      <c r="Z699" s="40"/>
    </row>
    <row r="700" spans="1:26" ht="15.75" x14ac:dyDescent="0.25">
      <c r="A700" s="38">
        <v>46008</v>
      </c>
      <c r="B700" s="38">
        <v>46008</v>
      </c>
      <c r="C700" s="39" t="s">
        <v>11</v>
      </c>
      <c r="D700" s="39" t="s">
        <v>650</v>
      </c>
      <c r="E700" s="39" t="s">
        <v>1151</v>
      </c>
      <c r="F700" s="130" t="s">
        <v>5</v>
      </c>
      <c r="G700" s="132">
        <v>276</v>
      </c>
      <c r="H700" s="128">
        <f t="shared" si="14"/>
        <v>7452</v>
      </c>
      <c r="I700" s="53">
        <v>0</v>
      </c>
      <c r="J700" s="55">
        <v>0</v>
      </c>
      <c r="K700" s="49">
        <v>27</v>
      </c>
      <c r="L700" s="40"/>
      <c r="M700" s="40"/>
      <c r="N700" s="40"/>
      <c r="O700" s="40"/>
      <c r="P700" s="40"/>
      <c r="Q700" s="40"/>
      <c r="R700" s="40"/>
      <c r="S700" s="40"/>
      <c r="T700" s="40"/>
      <c r="U700" s="40"/>
      <c r="V700" s="40"/>
      <c r="W700" s="40"/>
      <c r="X700" s="40"/>
      <c r="Y700" s="40"/>
      <c r="Z700" s="40"/>
    </row>
    <row r="701" spans="1:26" ht="15.75" x14ac:dyDescent="0.25">
      <c r="A701" s="38">
        <v>46008</v>
      </c>
      <c r="B701" s="38">
        <v>46008</v>
      </c>
      <c r="C701" s="39" t="s">
        <v>11</v>
      </c>
      <c r="D701" s="39" t="s">
        <v>651</v>
      </c>
      <c r="E701" s="39" t="s">
        <v>1152</v>
      </c>
      <c r="F701" s="130" t="s">
        <v>5</v>
      </c>
      <c r="G701" s="132">
        <v>3105</v>
      </c>
      <c r="H701" s="128">
        <f t="shared" si="14"/>
        <v>55890</v>
      </c>
      <c r="I701" s="53">
        <v>0</v>
      </c>
      <c r="J701" s="55">
        <v>0</v>
      </c>
      <c r="K701" s="49">
        <v>18</v>
      </c>
      <c r="L701" s="40"/>
      <c r="M701" s="40"/>
      <c r="N701" s="40"/>
      <c r="O701" s="40"/>
      <c r="P701" s="40"/>
      <c r="Q701" s="40"/>
      <c r="R701" s="40"/>
      <c r="S701" s="40"/>
      <c r="T701" s="40"/>
      <c r="U701" s="40"/>
      <c r="V701" s="40"/>
      <c r="W701" s="40"/>
      <c r="X701" s="40"/>
      <c r="Y701" s="40"/>
      <c r="Z701" s="40"/>
    </row>
    <row r="702" spans="1:26" ht="15.75" x14ac:dyDescent="0.25">
      <c r="A702" s="38">
        <v>46008</v>
      </c>
      <c r="B702" s="38">
        <v>46008</v>
      </c>
      <c r="C702" s="39" t="s">
        <v>11</v>
      </c>
      <c r="D702" s="39" t="s">
        <v>652</v>
      </c>
      <c r="E702" s="39" t="s">
        <v>1153</v>
      </c>
      <c r="F702" s="130" t="s">
        <v>5</v>
      </c>
      <c r="G702" s="132">
        <v>255</v>
      </c>
      <c r="H702" s="128">
        <f t="shared" si="14"/>
        <v>3060</v>
      </c>
      <c r="I702" s="53">
        <v>0</v>
      </c>
      <c r="J702" s="55">
        <v>0</v>
      </c>
      <c r="K702" s="49">
        <v>12</v>
      </c>
      <c r="L702" s="40"/>
      <c r="M702" s="40"/>
      <c r="N702" s="40"/>
      <c r="O702" s="40"/>
      <c r="P702" s="40"/>
      <c r="Q702" s="40"/>
      <c r="R702" s="40"/>
      <c r="S702" s="40"/>
      <c r="T702" s="40"/>
      <c r="U702" s="40"/>
      <c r="V702" s="40"/>
      <c r="W702" s="40"/>
      <c r="X702" s="40"/>
      <c r="Y702" s="40"/>
      <c r="Z702" s="40"/>
    </row>
    <row r="703" spans="1:26" ht="15.75" x14ac:dyDescent="0.25">
      <c r="A703" s="38">
        <v>46008</v>
      </c>
      <c r="B703" s="38">
        <v>46008</v>
      </c>
      <c r="C703" s="39" t="s">
        <v>11</v>
      </c>
      <c r="D703" s="39" t="s">
        <v>653</v>
      </c>
      <c r="E703" s="39" t="s">
        <v>1154</v>
      </c>
      <c r="F703" s="130" t="s">
        <v>5</v>
      </c>
      <c r="G703" s="132">
        <v>262.5</v>
      </c>
      <c r="H703" s="128">
        <f t="shared" si="14"/>
        <v>5775</v>
      </c>
      <c r="I703" s="53">
        <v>0</v>
      </c>
      <c r="J703" s="55">
        <v>0</v>
      </c>
      <c r="K703" s="49">
        <v>22</v>
      </c>
      <c r="L703" s="40"/>
      <c r="M703" s="40"/>
      <c r="N703" s="40"/>
      <c r="O703" s="40"/>
      <c r="P703" s="40"/>
      <c r="Q703" s="40"/>
      <c r="R703" s="40"/>
      <c r="S703" s="40"/>
      <c r="T703" s="40"/>
      <c r="U703" s="40"/>
      <c r="V703" s="40"/>
      <c r="W703" s="40"/>
      <c r="X703" s="40"/>
      <c r="Y703" s="40"/>
      <c r="Z703" s="40"/>
    </row>
    <row r="704" spans="1:26" ht="15.75" x14ac:dyDescent="0.25">
      <c r="A704" s="38">
        <v>46008</v>
      </c>
      <c r="B704" s="38">
        <v>46008</v>
      </c>
      <c r="C704" s="39" t="s">
        <v>11</v>
      </c>
      <c r="D704" s="39" t="s">
        <v>654</v>
      </c>
      <c r="E704" s="39" t="s">
        <v>1155</v>
      </c>
      <c r="F704" s="130" t="s">
        <v>5</v>
      </c>
      <c r="G704" s="132">
        <v>196.58799999999999</v>
      </c>
      <c r="H704" s="128">
        <f t="shared" si="14"/>
        <v>3538.5839999999998</v>
      </c>
      <c r="I704" s="53">
        <v>0</v>
      </c>
      <c r="J704" s="55">
        <v>0</v>
      </c>
      <c r="K704" s="49">
        <v>18</v>
      </c>
      <c r="L704" s="40"/>
      <c r="M704" s="40"/>
      <c r="N704" s="40"/>
      <c r="O704" s="40"/>
      <c r="P704" s="40"/>
      <c r="Q704" s="40"/>
      <c r="R704" s="40"/>
      <c r="S704" s="40"/>
      <c r="T704" s="40"/>
      <c r="U704" s="40"/>
      <c r="V704" s="40"/>
      <c r="W704" s="40"/>
      <c r="X704" s="40"/>
      <c r="Y704" s="40"/>
      <c r="Z704" s="40"/>
    </row>
    <row r="705" spans="1:26" ht="15.75" x14ac:dyDescent="0.25">
      <c r="A705" s="38">
        <v>46008</v>
      </c>
      <c r="B705" s="38">
        <v>46008</v>
      </c>
      <c r="C705" s="39" t="s">
        <v>11</v>
      </c>
      <c r="D705" s="39" t="s">
        <v>655</v>
      </c>
      <c r="E705" s="39" t="s">
        <v>1156</v>
      </c>
      <c r="F705" s="130" t="s">
        <v>5</v>
      </c>
      <c r="G705" s="132">
        <v>233.39</v>
      </c>
      <c r="H705" s="128">
        <f t="shared" si="14"/>
        <v>8402.0399999999991</v>
      </c>
      <c r="I705" s="53">
        <v>0</v>
      </c>
      <c r="J705" s="55">
        <v>0</v>
      </c>
      <c r="K705" s="49">
        <v>36</v>
      </c>
      <c r="L705" s="40"/>
      <c r="M705" s="40"/>
      <c r="N705" s="40"/>
      <c r="O705" s="40"/>
      <c r="P705" s="40"/>
      <c r="Q705" s="40"/>
      <c r="R705" s="40"/>
      <c r="S705" s="40"/>
      <c r="T705" s="40"/>
      <c r="U705" s="40"/>
      <c r="V705" s="40"/>
      <c r="W705" s="40"/>
      <c r="X705" s="40"/>
      <c r="Y705" s="40"/>
      <c r="Z705" s="40"/>
    </row>
    <row r="706" spans="1:26" ht="15.75" x14ac:dyDescent="0.25">
      <c r="A706" s="38">
        <v>46008</v>
      </c>
      <c r="B706" s="38">
        <v>46008</v>
      </c>
      <c r="C706" s="39" t="s">
        <v>11</v>
      </c>
      <c r="D706" s="39" t="s">
        <v>656</v>
      </c>
      <c r="E706" s="39" t="s">
        <v>1157</v>
      </c>
      <c r="F706" s="130" t="s">
        <v>5</v>
      </c>
      <c r="G706" s="132">
        <v>272.75</v>
      </c>
      <c r="H706" s="128">
        <f t="shared" si="14"/>
        <v>3818.5</v>
      </c>
      <c r="I706" s="53">
        <v>0</v>
      </c>
      <c r="J706" s="55">
        <v>0</v>
      </c>
      <c r="K706" s="49">
        <v>14</v>
      </c>
      <c r="L706" s="40"/>
      <c r="M706" s="40"/>
      <c r="N706" s="40"/>
      <c r="O706" s="40"/>
      <c r="P706" s="40"/>
      <c r="Q706" s="40"/>
      <c r="R706" s="40"/>
      <c r="S706" s="40"/>
      <c r="T706" s="40"/>
      <c r="U706" s="40"/>
      <c r="V706" s="40"/>
      <c r="W706" s="40"/>
      <c r="X706" s="40"/>
      <c r="Y706" s="40"/>
      <c r="Z706" s="40"/>
    </row>
    <row r="707" spans="1:26" ht="15.75" x14ac:dyDescent="0.25">
      <c r="A707" s="38">
        <v>46008</v>
      </c>
      <c r="B707" s="38">
        <v>46008</v>
      </c>
      <c r="C707" s="39" t="s">
        <v>11</v>
      </c>
      <c r="D707" s="39" t="s">
        <v>657</v>
      </c>
      <c r="E707" s="39" t="s">
        <v>1158</v>
      </c>
      <c r="F707" s="130" t="s">
        <v>5</v>
      </c>
      <c r="G707" s="132">
        <v>97.94</v>
      </c>
      <c r="H707" s="128">
        <f t="shared" si="14"/>
        <v>2350.56</v>
      </c>
      <c r="I707" s="53">
        <v>0</v>
      </c>
      <c r="J707" s="55">
        <v>0</v>
      </c>
      <c r="K707" s="49">
        <v>24</v>
      </c>
      <c r="L707" s="40"/>
      <c r="M707" s="40"/>
      <c r="N707" s="40"/>
      <c r="O707" s="40"/>
      <c r="P707" s="40"/>
      <c r="Q707" s="40"/>
      <c r="R707" s="40"/>
      <c r="S707" s="40"/>
      <c r="T707" s="40"/>
      <c r="U707" s="40"/>
      <c r="V707" s="40"/>
      <c r="W707" s="40"/>
      <c r="X707" s="40"/>
      <c r="Y707" s="40"/>
      <c r="Z707" s="40"/>
    </row>
    <row r="708" spans="1:26" ht="15.75" x14ac:dyDescent="0.25">
      <c r="A708" s="38">
        <v>46008</v>
      </c>
      <c r="B708" s="38">
        <v>46008</v>
      </c>
      <c r="C708" s="39" t="s">
        <v>11</v>
      </c>
      <c r="D708" s="39" t="s">
        <v>658</v>
      </c>
      <c r="E708" s="39" t="s">
        <v>1159</v>
      </c>
      <c r="F708" s="130" t="s">
        <v>5</v>
      </c>
      <c r="G708" s="132">
        <v>231.2</v>
      </c>
      <c r="H708" s="128">
        <f t="shared" si="14"/>
        <v>1156</v>
      </c>
      <c r="I708" s="53">
        <v>0</v>
      </c>
      <c r="J708" s="55">
        <v>0</v>
      </c>
      <c r="K708" s="49">
        <v>5</v>
      </c>
      <c r="L708" s="40"/>
      <c r="M708" s="40"/>
      <c r="N708" s="40"/>
      <c r="O708" s="40"/>
      <c r="P708" s="40"/>
      <c r="Q708" s="40"/>
      <c r="R708" s="40"/>
      <c r="S708" s="40"/>
      <c r="T708" s="40"/>
      <c r="U708" s="40"/>
      <c r="V708" s="40"/>
      <c r="W708" s="40"/>
      <c r="X708" s="40"/>
      <c r="Y708" s="40"/>
      <c r="Z708" s="40"/>
    </row>
    <row r="709" spans="1:26" ht="15.75" x14ac:dyDescent="0.25">
      <c r="A709" s="38">
        <v>46008</v>
      </c>
      <c r="B709" s="38">
        <v>46008</v>
      </c>
      <c r="C709" s="39" t="s">
        <v>11</v>
      </c>
      <c r="D709" s="39" t="s">
        <v>659</v>
      </c>
      <c r="E709" s="39" t="s">
        <v>1160</v>
      </c>
      <c r="F709" s="130" t="s">
        <v>5</v>
      </c>
      <c r="G709" s="132">
        <v>467.28</v>
      </c>
      <c r="H709" s="128">
        <f t="shared" si="14"/>
        <v>5140.08</v>
      </c>
      <c r="I709" s="53">
        <v>0</v>
      </c>
      <c r="J709" s="55">
        <v>0</v>
      </c>
      <c r="K709" s="49">
        <v>11</v>
      </c>
      <c r="L709" s="40"/>
      <c r="M709" s="40"/>
      <c r="N709" s="40"/>
      <c r="O709" s="40"/>
      <c r="P709" s="40"/>
      <c r="Q709" s="40"/>
      <c r="R709" s="40"/>
      <c r="S709" s="40"/>
      <c r="T709" s="40"/>
      <c r="U709" s="40"/>
      <c r="V709" s="40"/>
      <c r="W709" s="40"/>
      <c r="X709" s="40"/>
      <c r="Y709" s="40"/>
      <c r="Z709" s="40"/>
    </row>
    <row r="710" spans="1:26" ht="15.75" x14ac:dyDescent="0.25">
      <c r="A710" s="38">
        <v>46008</v>
      </c>
      <c r="B710" s="38">
        <v>46008</v>
      </c>
      <c r="C710" s="39" t="s">
        <v>11</v>
      </c>
      <c r="D710" s="39" t="s">
        <v>660</v>
      </c>
      <c r="E710" s="39" t="s">
        <v>1161</v>
      </c>
      <c r="F710" s="130" t="s">
        <v>5</v>
      </c>
      <c r="G710" s="132">
        <v>1770</v>
      </c>
      <c r="H710" s="128">
        <f t="shared" si="14"/>
        <v>5310</v>
      </c>
      <c r="I710" s="53">
        <v>0</v>
      </c>
      <c r="J710" s="55">
        <v>0</v>
      </c>
      <c r="K710" s="49">
        <v>3</v>
      </c>
      <c r="L710" s="40"/>
      <c r="M710" s="40"/>
      <c r="N710" s="40"/>
      <c r="O710" s="40"/>
      <c r="P710" s="40"/>
      <c r="Q710" s="40"/>
      <c r="R710" s="40"/>
      <c r="S710" s="40"/>
      <c r="T710" s="40"/>
      <c r="U710" s="40"/>
      <c r="V710" s="40"/>
      <c r="W710" s="40"/>
      <c r="X710" s="40"/>
      <c r="Y710" s="40"/>
      <c r="Z710" s="40"/>
    </row>
    <row r="711" spans="1:26" ht="15.75" x14ac:dyDescent="0.25">
      <c r="A711" s="38">
        <v>46008</v>
      </c>
      <c r="B711" s="38">
        <v>46008</v>
      </c>
      <c r="C711" s="39" t="s">
        <v>11</v>
      </c>
      <c r="D711" s="39" t="s">
        <v>661</v>
      </c>
      <c r="E711" s="39" t="s">
        <v>1162</v>
      </c>
      <c r="F711" s="130" t="s">
        <v>5</v>
      </c>
      <c r="G711" s="132">
        <v>8090.08</v>
      </c>
      <c r="H711" s="128">
        <f t="shared" si="14"/>
        <v>40450.400000000001</v>
      </c>
      <c r="I711" s="53">
        <v>0</v>
      </c>
      <c r="J711" s="55">
        <v>0</v>
      </c>
      <c r="K711" s="49">
        <v>5</v>
      </c>
      <c r="L711" s="40"/>
      <c r="M711" s="40"/>
      <c r="N711" s="40"/>
      <c r="O711" s="40"/>
      <c r="P711" s="40"/>
      <c r="Q711" s="40"/>
      <c r="R711" s="40"/>
      <c r="S711" s="40"/>
      <c r="T711" s="40"/>
      <c r="U711" s="40"/>
      <c r="V711" s="40"/>
      <c r="W711" s="40"/>
      <c r="X711" s="40"/>
      <c r="Y711" s="40"/>
      <c r="Z711" s="40"/>
    </row>
    <row r="712" spans="1:26" ht="15.75" x14ac:dyDescent="0.25">
      <c r="A712" s="38">
        <v>46008</v>
      </c>
      <c r="B712" s="38">
        <v>46008</v>
      </c>
      <c r="C712" s="39" t="s">
        <v>11</v>
      </c>
      <c r="D712" s="39" t="s">
        <v>662</v>
      </c>
      <c r="E712" s="39" t="s">
        <v>1163</v>
      </c>
      <c r="F712" s="130" t="s">
        <v>5</v>
      </c>
      <c r="G712" s="132">
        <v>40.119999999999997</v>
      </c>
      <c r="H712" s="128">
        <f t="shared" ref="H712:H767" si="15">K712*G712</f>
        <v>361.08</v>
      </c>
      <c r="I712" s="53">
        <v>0</v>
      </c>
      <c r="J712" s="55">
        <v>0</v>
      </c>
      <c r="K712" s="49">
        <v>9</v>
      </c>
      <c r="L712" s="40"/>
      <c r="M712" s="40"/>
      <c r="N712" s="40"/>
      <c r="O712" s="40"/>
      <c r="P712" s="40"/>
      <c r="Q712" s="40"/>
      <c r="R712" s="40"/>
      <c r="S712" s="40"/>
      <c r="T712" s="40"/>
      <c r="U712" s="40"/>
      <c r="V712" s="40"/>
      <c r="W712" s="40"/>
      <c r="X712" s="40"/>
      <c r="Y712" s="40"/>
      <c r="Z712" s="40"/>
    </row>
    <row r="713" spans="1:26" ht="15.75" x14ac:dyDescent="0.25">
      <c r="A713" s="38">
        <v>46008</v>
      </c>
      <c r="B713" s="38">
        <v>46008</v>
      </c>
      <c r="C713" s="39" t="s">
        <v>11</v>
      </c>
      <c r="D713" s="39" t="s">
        <v>663</v>
      </c>
      <c r="E713" s="39" t="s">
        <v>1164</v>
      </c>
      <c r="F713" s="130" t="s">
        <v>5</v>
      </c>
      <c r="G713" s="132">
        <v>14739.143999999998</v>
      </c>
      <c r="H713" s="128">
        <f t="shared" si="15"/>
        <v>280043.73599999998</v>
      </c>
      <c r="I713" s="53">
        <v>0</v>
      </c>
      <c r="J713" s="55">
        <v>0</v>
      </c>
      <c r="K713" s="49">
        <v>19</v>
      </c>
      <c r="L713" s="40"/>
      <c r="M713" s="40"/>
      <c r="N713" s="40"/>
      <c r="O713" s="40"/>
      <c r="P713" s="40"/>
      <c r="Q713" s="40"/>
      <c r="R713" s="40"/>
      <c r="S713" s="40"/>
      <c r="T713" s="40"/>
      <c r="U713" s="40"/>
      <c r="V713" s="40"/>
      <c r="W713" s="40"/>
      <c r="X713" s="40"/>
      <c r="Y713" s="40"/>
      <c r="Z713" s="40"/>
    </row>
    <row r="714" spans="1:26" ht="15.75" x14ac:dyDescent="0.25">
      <c r="A714" s="38">
        <v>46008</v>
      </c>
      <c r="B714" s="38">
        <v>46008</v>
      </c>
      <c r="C714" s="39" t="s">
        <v>11</v>
      </c>
      <c r="D714" s="39" t="s">
        <v>664</v>
      </c>
      <c r="E714" s="39" t="s">
        <v>1165</v>
      </c>
      <c r="F714" s="130" t="s">
        <v>5</v>
      </c>
      <c r="G714" s="132">
        <v>794.99</v>
      </c>
      <c r="H714" s="128">
        <f t="shared" si="15"/>
        <v>42134.47</v>
      </c>
      <c r="I714" s="53">
        <v>0</v>
      </c>
      <c r="J714" s="55">
        <v>0</v>
      </c>
      <c r="K714" s="49">
        <v>53</v>
      </c>
      <c r="L714" s="40"/>
      <c r="M714" s="40"/>
      <c r="N714" s="40"/>
      <c r="O714" s="40"/>
      <c r="P714" s="40"/>
      <c r="Q714" s="40"/>
      <c r="R714" s="40"/>
      <c r="S714" s="40"/>
      <c r="T714" s="40"/>
      <c r="U714" s="40"/>
      <c r="V714" s="40"/>
      <c r="W714" s="40"/>
      <c r="X714" s="40"/>
      <c r="Y714" s="40"/>
      <c r="Z714" s="40"/>
    </row>
    <row r="715" spans="1:26" ht="15.75" x14ac:dyDescent="0.25">
      <c r="A715" s="38">
        <v>46008</v>
      </c>
      <c r="B715" s="38">
        <v>46008</v>
      </c>
      <c r="C715" s="39" t="s">
        <v>11</v>
      </c>
      <c r="D715" s="39" t="s">
        <v>665</v>
      </c>
      <c r="E715" s="39" t="s">
        <v>1166</v>
      </c>
      <c r="F715" s="130" t="s">
        <v>5</v>
      </c>
      <c r="G715" s="132">
        <v>306.8</v>
      </c>
      <c r="H715" s="128">
        <f t="shared" si="15"/>
        <v>6136</v>
      </c>
      <c r="I715" s="53">
        <v>0</v>
      </c>
      <c r="J715" s="55">
        <v>1</v>
      </c>
      <c r="K715" s="49">
        <v>20</v>
      </c>
      <c r="L715" s="40"/>
      <c r="M715" s="40"/>
      <c r="N715" s="40"/>
      <c r="O715" s="40"/>
      <c r="P715" s="40"/>
      <c r="Q715" s="40"/>
      <c r="R715" s="40"/>
      <c r="S715" s="40"/>
      <c r="T715" s="40"/>
      <c r="U715" s="40"/>
      <c r="V715" s="40"/>
      <c r="W715" s="40"/>
      <c r="X715" s="40"/>
      <c r="Y715" s="40"/>
      <c r="Z715" s="40"/>
    </row>
    <row r="716" spans="1:26" ht="15.75" x14ac:dyDescent="0.25">
      <c r="A716" s="38">
        <v>46008</v>
      </c>
      <c r="B716" s="38">
        <v>46008</v>
      </c>
      <c r="C716" s="39" t="s">
        <v>11</v>
      </c>
      <c r="D716" s="39" t="s">
        <v>666</v>
      </c>
      <c r="E716" s="39" t="s">
        <v>1167</v>
      </c>
      <c r="F716" s="130" t="s">
        <v>5</v>
      </c>
      <c r="G716" s="132">
        <v>31.97</v>
      </c>
      <c r="H716" s="128">
        <f t="shared" si="15"/>
        <v>255.76</v>
      </c>
      <c r="I716" s="53">
        <v>0</v>
      </c>
      <c r="J716" s="55">
        <v>0</v>
      </c>
      <c r="K716" s="49">
        <v>8</v>
      </c>
      <c r="L716" s="40"/>
      <c r="M716" s="40"/>
      <c r="N716" s="40"/>
      <c r="O716" s="40"/>
      <c r="P716" s="40"/>
      <c r="Q716" s="40"/>
      <c r="R716" s="40"/>
      <c r="S716" s="40"/>
      <c r="T716" s="40"/>
      <c r="U716" s="40"/>
      <c r="V716" s="40"/>
      <c r="W716" s="40"/>
      <c r="X716" s="40"/>
      <c r="Y716" s="40"/>
      <c r="Z716" s="40"/>
    </row>
    <row r="717" spans="1:26" ht="15.75" x14ac:dyDescent="0.25">
      <c r="A717" s="38">
        <v>46008</v>
      </c>
      <c r="B717" s="38">
        <v>46008</v>
      </c>
      <c r="C717" s="39" t="s">
        <v>11</v>
      </c>
      <c r="D717" s="39" t="s">
        <v>667</v>
      </c>
      <c r="E717" s="39" t="s">
        <v>1168</v>
      </c>
      <c r="F717" s="130" t="s">
        <v>5</v>
      </c>
      <c r="G717" s="132">
        <v>100.3</v>
      </c>
      <c r="H717" s="128">
        <f t="shared" si="15"/>
        <v>1303.8999999999999</v>
      </c>
      <c r="I717" s="53">
        <v>0</v>
      </c>
      <c r="J717" s="55">
        <v>1</v>
      </c>
      <c r="K717" s="49">
        <v>13</v>
      </c>
      <c r="L717" s="40"/>
      <c r="M717" s="40"/>
      <c r="N717" s="40"/>
      <c r="O717" s="40"/>
      <c r="P717" s="40"/>
      <c r="Q717" s="40"/>
      <c r="R717" s="40"/>
      <c r="S717" s="40"/>
      <c r="T717" s="40"/>
      <c r="U717" s="40"/>
      <c r="V717" s="40"/>
      <c r="W717" s="40"/>
      <c r="X717" s="40"/>
      <c r="Y717" s="40"/>
      <c r="Z717" s="40"/>
    </row>
    <row r="718" spans="1:26" ht="15.75" x14ac:dyDescent="0.25">
      <c r="A718" s="38">
        <v>46008</v>
      </c>
      <c r="B718" s="38">
        <v>46008</v>
      </c>
      <c r="C718" s="39" t="s">
        <v>11</v>
      </c>
      <c r="D718" s="39" t="s">
        <v>668</v>
      </c>
      <c r="E718" s="39" t="s">
        <v>1169</v>
      </c>
      <c r="F718" s="130" t="s">
        <v>5</v>
      </c>
      <c r="G718" s="132">
        <v>97.94</v>
      </c>
      <c r="H718" s="128">
        <f t="shared" si="15"/>
        <v>783.52</v>
      </c>
      <c r="I718" s="53">
        <v>0</v>
      </c>
      <c r="J718" s="55">
        <v>1</v>
      </c>
      <c r="K718" s="49">
        <v>8</v>
      </c>
      <c r="L718" s="40"/>
      <c r="M718" s="40"/>
      <c r="N718" s="40"/>
      <c r="O718" s="40"/>
      <c r="P718" s="40"/>
      <c r="Q718" s="40"/>
      <c r="R718" s="40"/>
      <c r="S718" s="40"/>
      <c r="T718" s="40"/>
      <c r="U718" s="40"/>
      <c r="V718" s="40"/>
      <c r="W718" s="40"/>
      <c r="X718" s="40"/>
      <c r="Y718" s="40"/>
      <c r="Z718" s="40"/>
    </row>
    <row r="719" spans="1:26" ht="15.75" x14ac:dyDescent="0.25">
      <c r="A719" s="38">
        <v>46008</v>
      </c>
      <c r="B719" s="38">
        <v>46008</v>
      </c>
      <c r="C719" s="39" t="s">
        <v>11</v>
      </c>
      <c r="D719" s="39" t="s">
        <v>669</v>
      </c>
      <c r="E719" s="39" t="s">
        <v>1170</v>
      </c>
      <c r="F719" s="130" t="s">
        <v>5</v>
      </c>
      <c r="G719" s="132">
        <v>279.95999999999998</v>
      </c>
      <c r="H719" s="128">
        <f t="shared" si="15"/>
        <v>8678.76</v>
      </c>
      <c r="I719" s="53">
        <v>0</v>
      </c>
      <c r="J719" s="55">
        <v>0</v>
      </c>
      <c r="K719" s="49">
        <v>31</v>
      </c>
      <c r="L719" s="40"/>
      <c r="M719" s="40"/>
      <c r="N719" s="40"/>
      <c r="O719" s="40"/>
      <c r="P719" s="40"/>
      <c r="Q719" s="40"/>
      <c r="R719" s="40"/>
      <c r="S719" s="40"/>
      <c r="T719" s="40"/>
      <c r="U719" s="40"/>
      <c r="V719" s="40"/>
      <c r="W719" s="40"/>
      <c r="X719" s="40"/>
      <c r="Y719" s="40"/>
      <c r="Z719" s="40"/>
    </row>
    <row r="720" spans="1:26" ht="15.75" x14ac:dyDescent="0.25">
      <c r="A720" s="38">
        <v>46008</v>
      </c>
      <c r="B720" s="38">
        <v>46008</v>
      </c>
      <c r="C720" s="39" t="s">
        <v>11</v>
      </c>
      <c r="D720" s="39" t="s">
        <v>670</v>
      </c>
      <c r="E720" s="39" t="s">
        <v>1171</v>
      </c>
      <c r="F720" s="130" t="s">
        <v>5</v>
      </c>
      <c r="G720" s="132">
        <v>1100</v>
      </c>
      <c r="H720" s="128">
        <f t="shared" si="15"/>
        <v>11000</v>
      </c>
      <c r="I720" s="53">
        <v>0</v>
      </c>
      <c r="J720" s="55">
        <v>0</v>
      </c>
      <c r="K720" s="49">
        <v>10</v>
      </c>
      <c r="L720" s="40"/>
      <c r="M720" s="40"/>
      <c r="N720" s="40"/>
      <c r="O720" s="40"/>
      <c r="P720" s="40"/>
      <c r="Q720" s="40"/>
      <c r="R720" s="40"/>
      <c r="S720" s="40"/>
      <c r="T720" s="40"/>
      <c r="U720" s="40"/>
      <c r="V720" s="40"/>
      <c r="W720" s="40"/>
      <c r="X720" s="40"/>
      <c r="Y720" s="40"/>
      <c r="Z720" s="40"/>
    </row>
    <row r="721" spans="1:26" ht="15.75" x14ac:dyDescent="0.25">
      <c r="A721" s="38">
        <v>46008</v>
      </c>
      <c r="B721" s="38">
        <v>46008</v>
      </c>
      <c r="C721" s="39" t="s">
        <v>11</v>
      </c>
      <c r="D721" s="39" t="s">
        <v>1337</v>
      </c>
      <c r="E721" s="39" t="s">
        <v>1322</v>
      </c>
      <c r="F721" s="130" t="s">
        <v>5</v>
      </c>
      <c r="G721" s="132">
        <v>354</v>
      </c>
      <c r="H721" s="128">
        <f t="shared" si="15"/>
        <v>14160</v>
      </c>
      <c r="I721" s="53">
        <v>0</v>
      </c>
      <c r="J721" s="55">
        <v>0</v>
      </c>
      <c r="K721" s="49">
        <v>40</v>
      </c>
      <c r="L721" s="40"/>
      <c r="M721" s="40"/>
      <c r="N721" s="40"/>
      <c r="O721" s="40"/>
      <c r="P721" s="40"/>
      <c r="Q721" s="40"/>
      <c r="R721" s="40"/>
      <c r="S721" s="40"/>
      <c r="T721" s="40"/>
      <c r="U721" s="40"/>
      <c r="V721" s="40"/>
      <c r="W721" s="40"/>
      <c r="X721" s="40"/>
      <c r="Y721" s="40"/>
      <c r="Z721" s="40"/>
    </row>
    <row r="722" spans="1:26" ht="15.75" x14ac:dyDescent="0.25">
      <c r="A722" s="38">
        <v>46008</v>
      </c>
      <c r="B722" s="38">
        <v>46008</v>
      </c>
      <c r="C722" s="39" t="s">
        <v>11</v>
      </c>
      <c r="D722" s="39" t="s">
        <v>672</v>
      </c>
      <c r="E722" s="39" t="s">
        <v>1173</v>
      </c>
      <c r="F722" s="130" t="s">
        <v>5</v>
      </c>
      <c r="G722" s="132">
        <v>192.19</v>
      </c>
      <c r="H722" s="128">
        <f t="shared" si="15"/>
        <v>0</v>
      </c>
      <c r="I722" s="53">
        <v>0</v>
      </c>
      <c r="J722" s="55">
        <v>0</v>
      </c>
      <c r="K722" s="49">
        <v>0</v>
      </c>
      <c r="L722" s="40"/>
      <c r="M722" s="40"/>
      <c r="N722" s="40"/>
      <c r="O722" s="40"/>
      <c r="P722" s="40"/>
      <c r="Q722" s="40"/>
      <c r="R722" s="40"/>
      <c r="S722" s="40"/>
      <c r="T722" s="40"/>
      <c r="U722" s="40"/>
      <c r="V722" s="40"/>
      <c r="W722" s="40"/>
      <c r="X722" s="40"/>
      <c r="Y722" s="40"/>
      <c r="Z722" s="40"/>
    </row>
    <row r="723" spans="1:26" ht="15.75" x14ac:dyDescent="0.25">
      <c r="A723" s="38">
        <v>46008</v>
      </c>
      <c r="B723" s="38">
        <v>46008</v>
      </c>
      <c r="C723" s="39" t="s">
        <v>11</v>
      </c>
      <c r="D723" s="39" t="s">
        <v>673</v>
      </c>
      <c r="E723" s="39" t="s">
        <v>1174</v>
      </c>
      <c r="F723" s="130" t="s">
        <v>5</v>
      </c>
      <c r="G723" s="132">
        <v>0</v>
      </c>
      <c r="H723" s="128">
        <f t="shared" si="15"/>
        <v>0</v>
      </c>
      <c r="I723" s="53">
        <v>0</v>
      </c>
      <c r="J723" s="55">
        <v>0</v>
      </c>
      <c r="K723" s="49">
        <v>53</v>
      </c>
      <c r="L723" s="40"/>
      <c r="M723" s="40"/>
      <c r="N723" s="40"/>
      <c r="O723" s="40"/>
      <c r="P723" s="40"/>
      <c r="Q723" s="40"/>
      <c r="R723" s="40"/>
      <c r="S723" s="40"/>
      <c r="T723" s="40"/>
      <c r="U723" s="40"/>
      <c r="V723" s="40"/>
      <c r="W723" s="40"/>
      <c r="X723" s="40"/>
      <c r="Y723" s="40"/>
      <c r="Z723" s="40"/>
    </row>
    <row r="724" spans="1:26" ht="15.75" x14ac:dyDescent="0.25">
      <c r="A724" s="38">
        <v>46008</v>
      </c>
      <c r="B724" s="38">
        <v>46008</v>
      </c>
      <c r="C724" s="39" t="s">
        <v>11</v>
      </c>
      <c r="D724" s="39" t="s">
        <v>674</v>
      </c>
      <c r="E724" s="39" t="s">
        <v>1175</v>
      </c>
      <c r="F724" s="130" t="s">
        <v>5</v>
      </c>
      <c r="G724" s="132">
        <v>42.24</v>
      </c>
      <c r="H724" s="128">
        <f t="shared" si="15"/>
        <v>42.24</v>
      </c>
      <c r="I724" s="53">
        <v>0</v>
      </c>
      <c r="J724" s="55">
        <v>0</v>
      </c>
      <c r="K724" s="49">
        <v>1</v>
      </c>
      <c r="L724" s="40"/>
      <c r="M724" s="40"/>
      <c r="N724" s="40"/>
      <c r="O724" s="40"/>
      <c r="P724" s="40"/>
      <c r="Q724" s="40"/>
      <c r="R724" s="40"/>
      <c r="S724" s="40"/>
      <c r="T724" s="40"/>
      <c r="U724" s="40"/>
      <c r="V724" s="40"/>
      <c r="W724" s="40"/>
      <c r="X724" s="40"/>
      <c r="Y724" s="40"/>
      <c r="Z724" s="40"/>
    </row>
    <row r="725" spans="1:26" ht="15.75" x14ac:dyDescent="0.25">
      <c r="A725" s="38">
        <v>46008</v>
      </c>
      <c r="B725" s="38">
        <v>46008</v>
      </c>
      <c r="C725" s="39" t="s">
        <v>11</v>
      </c>
      <c r="D725" s="39" t="s">
        <v>675</v>
      </c>
      <c r="E725" s="39" t="s">
        <v>1176</v>
      </c>
      <c r="F725" s="130" t="s">
        <v>5</v>
      </c>
      <c r="G725" s="132">
        <v>1850</v>
      </c>
      <c r="H725" s="128">
        <f t="shared" si="15"/>
        <v>16650</v>
      </c>
      <c r="I725" s="53">
        <v>0</v>
      </c>
      <c r="J725" s="55">
        <v>0</v>
      </c>
      <c r="K725" s="49">
        <v>9</v>
      </c>
      <c r="L725" s="40"/>
      <c r="M725" s="40"/>
      <c r="N725" s="40"/>
      <c r="O725" s="40"/>
      <c r="P725" s="40"/>
      <c r="Q725" s="40"/>
      <c r="R725" s="40"/>
      <c r="S725" s="40"/>
      <c r="T725" s="40"/>
      <c r="U725" s="40"/>
      <c r="V725" s="40"/>
      <c r="W725" s="40"/>
      <c r="X725" s="40"/>
      <c r="Y725" s="40"/>
      <c r="Z725" s="40"/>
    </row>
    <row r="726" spans="1:26" ht="15.75" x14ac:dyDescent="0.25">
      <c r="A726" s="38">
        <v>46008</v>
      </c>
      <c r="B726" s="38">
        <v>46008</v>
      </c>
      <c r="C726" s="39" t="s">
        <v>11</v>
      </c>
      <c r="D726" s="39" t="s">
        <v>676</v>
      </c>
      <c r="E726" s="39" t="s">
        <v>1177</v>
      </c>
      <c r="F726" s="130" t="s">
        <v>5</v>
      </c>
      <c r="G726" s="132">
        <v>1256.7</v>
      </c>
      <c r="H726" s="128">
        <f t="shared" si="15"/>
        <v>20107.2</v>
      </c>
      <c r="I726" s="53">
        <v>0</v>
      </c>
      <c r="J726" s="55">
        <v>0</v>
      </c>
      <c r="K726" s="49">
        <v>16</v>
      </c>
      <c r="L726" s="40"/>
      <c r="M726" s="40"/>
      <c r="N726" s="40"/>
      <c r="O726" s="40"/>
      <c r="P726" s="40"/>
      <c r="Q726" s="40"/>
      <c r="R726" s="40"/>
      <c r="S726" s="40"/>
      <c r="T726" s="40"/>
      <c r="U726" s="40"/>
      <c r="V726" s="40"/>
      <c r="W726" s="40"/>
      <c r="X726" s="40"/>
      <c r="Y726" s="40"/>
      <c r="Z726" s="40"/>
    </row>
    <row r="727" spans="1:26" ht="15.75" x14ac:dyDescent="0.25">
      <c r="A727" s="38">
        <v>46008</v>
      </c>
      <c r="B727" s="38">
        <v>46008</v>
      </c>
      <c r="C727" s="39" t="s">
        <v>11</v>
      </c>
      <c r="D727" s="39" t="s">
        <v>677</v>
      </c>
      <c r="E727" s="39" t="s">
        <v>1178</v>
      </c>
      <c r="F727" s="130" t="s">
        <v>5</v>
      </c>
      <c r="G727" s="132">
        <v>153</v>
      </c>
      <c r="H727" s="128">
        <f t="shared" si="15"/>
        <v>1683</v>
      </c>
      <c r="I727" s="53">
        <v>0</v>
      </c>
      <c r="J727" s="55">
        <v>2</v>
      </c>
      <c r="K727" s="49">
        <v>11</v>
      </c>
      <c r="L727" s="40"/>
      <c r="M727" s="40"/>
      <c r="N727" s="40"/>
      <c r="O727" s="40"/>
      <c r="P727" s="40"/>
      <c r="Q727" s="40"/>
      <c r="R727" s="40"/>
      <c r="S727" s="40"/>
      <c r="T727" s="40"/>
      <c r="U727" s="40"/>
      <c r="V727" s="40"/>
      <c r="W727" s="40"/>
      <c r="X727" s="40"/>
      <c r="Y727" s="40"/>
      <c r="Z727" s="40"/>
    </row>
    <row r="728" spans="1:26" ht="15.75" x14ac:dyDescent="0.25">
      <c r="A728" s="38">
        <v>46008</v>
      </c>
      <c r="B728" s="38">
        <v>46008</v>
      </c>
      <c r="C728" s="39" t="s">
        <v>11</v>
      </c>
      <c r="D728" s="39" t="s">
        <v>678</v>
      </c>
      <c r="E728" s="39" t="s">
        <v>1179</v>
      </c>
      <c r="F728" s="130" t="s">
        <v>5</v>
      </c>
      <c r="G728" s="132">
        <v>105.02</v>
      </c>
      <c r="H728" s="128">
        <f t="shared" si="15"/>
        <v>1050.2</v>
      </c>
      <c r="I728" s="53">
        <v>0</v>
      </c>
      <c r="J728" s="55">
        <v>0</v>
      </c>
      <c r="K728" s="49">
        <v>10</v>
      </c>
      <c r="L728" s="40"/>
      <c r="M728" s="40"/>
      <c r="N728" s="40"/>
      <c r="O728" s="40"/>
      <c r="P728" s="40"/>
      <c r="Q728" s="40"/>
      <c r="R728" s="40"/>
      <c r="S728" s="40"/>
      <c r="T728" s="40"/>
      <c r="U728" s="40"/>
      <c r="V728" s="40"/>
      <c r="W728" s="40"/>
      <c r="X728" s="40"/>
      <c r="Y728" s="40"/>
      <c r="Z728" s="40"/>
    </row>
    <row r="729" spans="1:26" ht="15.75" x14ac:dyDescent="0.25">
      <c r="A729" s="38">
        <v>46008</v>
      </c>
      <c r="B729" s="38">
        <v>46008</v>
      </c>
      <c r="C729" s="39" t="s">
        <v>11</v>
      </c>
      <c r="D729" s="39" t="s">
        <v>679</v>
      </c>
      <c r="E729" s="39" t="s">
        <v>1180</v>
      </c>
      <c r="F729" s="130" t="s">
        <v>5</v>
      </c>
      <c r="G729" s="132">
        <v>189</v>
      </c>
      <c r="H729" s="128">
        <f t="shared" si="15"/>
        <v>945</v>
      </c>
      <c r="I729" s="53">
        <v>0</v>
      </c>
      <c r="J729" s="55">
        <v>0</v>
      </c>
      <c r="K729" s="49">
        <v>5</v>
      </c>
      <c r="L729" s="40"/>
      <c r="M729" s="40"/>
      <c r="N729" s="40"/>
      <c r="O729" s="40"/>
      <c r="P729" s="40"/>
      <c r="Q729" s="40"/>
      <c r="R729" s="40"/>
      <c r="S729" s="40"/>
      <c r="T729" s="40"/>
      <c r="U729" s="40"/>
      <c r="V729" s="40"/>
      <c r="W729" s="40"/>
      <c r="X729" s="40"/>
      <c r="Y729" s="40"/>
      <c r="Z729" s="40"/>
    </row>
    <row r="730" spans="1:26" ht="15.75" x14ac:dyDescent="0.25">
      <c r="A730" s="38">
        <v>46008</v>
      </c>
      <c r="B730" s="38">
        <v>46008</v>
      </c>
      <c r="C730" s="39" t="s">
        <v>11</v>
      </c>
      <c r="D730" s="39" t="s">
        <v>680</v>
      </c>
      <c r="E730" s="39" t="s">
        <v>1181</v>
      </c>
      <c r="F730" s="130" t="s">
        <v>5</v>
      </c>
      <c r="G730" s="132">
        <v>1770</v>
      </c>
      <c r="H730" s="128">
        <f t="shared" si="15"/>
        <v>21240</v>
      </c>
      <c r="I730" s="53">
        <v>0</v>
      </c>
      <c r="J730" s="55">
        <v>0</v>
      </c>
      <c r="K730" s="49">
        <v>12</v>
      </c>
      <c r="L730" s="40"/>
      <c r="M730" s="40"/>
      <c r="N730" s="40"/>
      <c r="O730" s="40"/>
      <c r="P730" s="40"/>
      <c r="Q730" s="40"/>
      <c r="R730" s="40"/>
      <c r="S730" s="40"/>
      <c r="T730" s="40"/>
      <c r="U730" s="40"/>
      <c r="V730" s="40"/>
      <c r="W730" s="40"/>
      <c r="X730" s="40"/>
      <c r="Y730" s="40"/>
      <c r="Z730" s="40"/>
    </row>
    <row r="731" spans="1:26" ht="15.75" x14ac:dyDescent="0.25">
      <c r="A731" s="38">
        <v>46008</v>
      </c>
      <c r="B731" s="38">
        <v>46008</v>
      </c>
      <c r="C731" s="39" t="s">
        <v>11</v>
      </c>
      <c r="D731" s="39" t="s">
        <v>681</v>
      </c>
      <c r="E731" s="39" t="s">
        <v>1182</v>
      </c>
      <c r="F731" s="130" t="s">
        <v>5</v>
      </c>
      <c r="G731" s="132">
        <v>201.6</v>
      </c>
      <c r="H731" s="128">
        <f t="shared" si="15"/>
        <v>4032</v>
      </c>
      <c r="I731" s="53">
        <v>0</v>
      </c>
      <c r="J731" s="55">
        <v>0</v>
      </c>
      <c r="K731" s="49">
        <v>20</v>
      </c>
      <c r="L731" s="40"/>
      <c r="M731" s="40"/>
      <c r="N731" s="40"/>
      <c r="O731" s="40"/>
      <c r="P731" s="40"/>
      <c r="Q731" s="40"/>
      <c r="R731" s="40"/>
      <c r="S731" s="40"/>
      <c r="T731" s="40"/>
      <c r="U731" s="40"/>
      <c r="V731" s="40"/>
      <c r="W731" s="40"/>
      <c r="X731" s="40"/>
      <c r="Y731" s="40"/>
      <c r="Z731" s="40"/>
    </row>
    <row r="732" spans="1:26" ht="15.75" x14ac:dyDescent="0.25">
      <c r="A732" s="38">
        <v>46008</v>
      </c>
      <c r="B732" s="38">
        <v>46008</v>
      </c>
      <c r="C732" s="39" t="s">
        <v>11</v>
      </c>
      <c r="D732" s="39" t="s">
        <v>682</v>
      </c>
      <c r="E732" s="39" t="s">
        <v>1183</v>
      </c>
      <c r="F732" s="130" t="s">
        <v>5</v>
      </c>
      <c r="G732" s="132">
        <v>321.3</v>
      </c>
      <c r="H732" s="128">
        <f t="shared" si="15"/>
        <v>3855.6000000000004</v>
      </c>
      <c r="I732" s="53">
        <v>0</v>
      </c>
      <c r="J732" s="55">
        <v>0</v>
      </c>
      <c r="K732" s="49">
        <v>12</v>
      </c>
      <c r="L732" s="40"/>
      <c r="M732" s="40"/>
      <c r="N732" s="40"/>
      <c r="O732" s="40"/>
      <c r="P732" s="40"/>
      <c r="Q732" s="40"/>
      <c r="R732" s="40"/>
      <c r="S732" s="40"/>
      <c r="T732" s="40"/>
      <c r="U732" s="40"/>
      <c r="V732" s="40"/>
      <c r="W732" s="40"/>
      <c r="X732" s="40"/>
      <c r="Y732" s="40"/>
      <c r="Z732" s="40"/>
    </row>
    <row r="733" spans="1:26" ht="15.75" x14ac:dyDescent="0.25">
      <c r="A733" s="38">
        <v>46008</v>
      </c>
      <c r="B733" s="38">
        <v>46008</v>
      </c>
      <c r="C733" s="39" t="s">
        <v>11</v>
      </c>
      <c r="D733" s="39" t="s">
        <v>683</v>
      </c>
      <c r="E733" s="39" t="s">
        <v>1184</v>
      </c>
      <c r="F733" s="130" t="s">
        <v>5</v>
      </c>
      <c r="G733" s="132">
        <v>2024</v>
      </c>
      <c r="H733" s="128">
        <f t="shared" si="15"/>
        <v>20240</v>
      </c>
      <c r="I733" s="53">
        <v>0</v>
      </c>
      <c r="J733" s="55">
        <v>0</v>
      </c>
      <c r="K733" s="49">
        <v>10</v>
      </c>
      <c r="L733" s="40"/>
      <c r="M733" s="40"/>
      <c r="N733" s="40"/>
      <c r="O733" s="40"/>
      <c r="P733" s="40"/>
      <c r="Q733" s="40"/>
      <c r="R733" s="40"/>
      <c r="S733" s="40"/>
      <c r="T733" s="40"/>
      <c r="U733" s="40"/>
      <c r="V733" s="40"/>
      <c r="W733" s="40"/>
      <c r="X733" s="40"/>
      <c r="Y733" s="40"/>
      <c r="Z733" s="40"/>
    </row>
    <row r="734" spans="1:26" ht="15.75" x14ac:dyDescent="0.25">
      <c r="A734" s="38">
        <v>46008</v>
      </c>
      <c r="B734" s="38">
        <v>46008</v>
      </c>
      <c r="C734" s="39" t="s">
        <v>11</v>
      </c>
      <c r="D734" s="39" t="s">
        <v>684</v>
      </c>
      <c r="E734" s="39" t="s">
        <v>1185</v>
      </c>
      <c r="F734" s="130" t="s">
        <v>5</v>
      </c>
      <c r="G734" s="132">
        <v>1980</v>
      </c>
      <c r="H734" s="128">
        <f t="shared" si="15"/>
        <v>27720</v>
      </c>
      <c r="I734" s="53">
        <v>0</v>
      </c>
      <c r="J734" s="55">
        <v>0</v>
      </c>
      <c r="K734" s="49">
        <v>14</v>
      </c>
      <c r="L734" s="40"/>
      <c r="M734" s="40"/>
      <c r="N734" s="40"/>
      <c r="O734" s="40"/>
      <c r="P734" s="40"/>
      <c r="Q734" s="40"/>
      <c r="R734" s="40"/>
      <c r="S734" s="40"/>
      <c r="T734" s="40"/>
      <c r="U734" s="40"/>
      <c r="V734" s="40"/>
      <c r="W734" s="40"/>
      <c r="X734" s="40"/>
      <c r="Y734" s="40"/>
      <c r="Z734" s="40"/>
    </row>
    <row r="735" spans="1:26" ht="15.75" x14ac:dyDescent="0.25">
      <c r="A735" s="38">
        <v>46008</v>
      </c>
      <c r="B735" s="38">
        <v>46008</v>
      </c>
      <c r="C735" s="39" t="s">
        <v>11</v>
      </c>
      <c r="D735" s="39" t="s">
        <v>685</v>
      </c>
      <c r="E735" s="39" t="s">
        <v>1186</v>
      </c>
      <c r="F735" s="130" t="s">
        <v>5</v>
      </c>
      <c r="G735" s="132">
        <v>2003.4</v>
      </c>
      <c r="H735" s="128">
        <f t="shared" si="15"/>
        <v>34057.800000000003</v>
      </c>
      <c r="I735" s="53">
        <v>0</v>
      </c>
      <c r="J735" s="55">
        <v>0</v>
      </c>
      <c r="K735" s="49">
        <v>17</v>
      </c>
      <c r="L735" s="40"/>
      <c r="M735" s="40"/>
      <c r="N735" s="40"/>
      <c r="O735" s="40"/>
      <c r="P735" s="40"/>
      <c r="Q735" s="40"/>
      <c r="R735" s="40"/>
      <c r="S735" s="40"/>
      <c r="T735" s="40"/>
      <c r="U735" s="40"/>
      <c r="V735" s="40"/>
      <c r="W735" s="40"/>
      <c r="X735" s="40"/>
      <c r="Y735" s="40"/>
      <c r="Z735" s="40"/>
    </row>
    <row r="736" spans="1:26" ht="15.75" x14ac:dyDescent="0.25">
      <c r="A736" s="38">
        <v>46008</v>
      </c>
      <c r="B736" s="38">
        <v>46008</v>
      </c>
      <c r="C736" s="39" t="s">
        <v>11</v>
      </c>
      <c r="D736" s="39" t="s">
        <v>686</v>
      </c>
      <c r="E736" s="39" t="s">
        <v>1187</v>
      </c>
      <c r="F736" s="130" t="s">
        <v>5</v>
      </c>
      <c r="G736" s="132">
        <v>2419.1999999999998</v>
      </c>
      <c r="H736" s="128">
        <f t="shared" si="15"/>
        <v>19353.599999999999</v>
      </c>
      <c r="I736" s="53">
        <v>0</v>
      </c>
      <c r="J736" s="55">
        <v>0</v>
      </c>
      <c r="K736" s="49">
        <v>8</v>
      </c>
      <c r="L736" s="40"/>
      <c r="M736" s="40"/>
      <c r="N736" s="40"/>
      <c r="O736" s="40"/>
      <c r="P736" s="40"/>
      <c r="Q736" s="40"/>
      <c r="R736" s="40"/>
      <c r="S736" s="40"/>
      <c r="T736" s="40"/>
      <c r="U736" s="40"/>
      <c r="V736" s="40"/>
      <c r="W736" s="40"/>
      <c r="X736" s="40"/>
      <c r="Y736" s="40"/>
      <c r="Z736" s="40"/>
    </row>
    <row r="737" spans="1:26" ht="15.75" x14ac:dyDescent="0.25">
      <c r="A737" s="38">
        <v>46008</v>
      </c>
      <c r="B737" s="38">
        <v>46008</v>
      </c>
      <c r="C737" s="39" t="s">
        <v>11</v>
      </c>
      <c r="D737" s="39" t="s">
        <v>687</v>
      </c>
      <c r="E737" s="39" t="s">
        <v>1188</v>
      </c>
      <c r="F737" s="130" t="s">
        <v>5</v>
      </c>
      <c r="G737" s="132">
        <v>2076.8000000000002</v>
      </c>
      <c r="H737" s="128">
        <f t="shared" si="15"/>
        <v>39459.200000000004</v>
      </c>
      <c r="I737" s="53">
        <v>0</v>
      </c>
      <c r="J737" s="55">
        <v>0</v>
      </c>
      <c r="K737" s="49">
        <v>19</v>
      </c>
      <c r="L737" s="40"/>
      <c r="M737" s="40"/>
      <c r="N737" s="40"/>
      <c r="O737" s="40"/>
      <c r="P737" s="40"/>
      <c r="Q737" s="40"/>
      <c r="R737" s="40"/>
      <c r="S737" s="40"/>
      <c r="T737" s="40"/>
      <c r="U737" s="40"/>
      <c r="V737" s="40"/>
      <c r="W737" s="40"/>
      <c r="X737" s="40"/>
      <c r="Y737" s="40"/>
      <c r="Z737" s="40"/>
    </row>
    <row r="738" spans="1:26" ht="15.75" x14ac:dyDescent="0.25">
      <c r="A738" s="38">
        <v>46008</v>
      </c>
      <c r="B738" s="38">
        <v>46008</v>
      </c>
      <c r="C738" s="39" t="s">
        <v>11</v>
      </c>
      <c r="D738" s="39" t="s">
        <v>688</v>
      </c>
      <c r="E738" s="39" t="s">
        <v>1189</v>
      </c>
      <c r="F738" s="140" t="s">
        <v>1221</v>
      </c>
      <c r="G738" s="132">
        <v>2760</v>
      </c>
      <c r="H738" s="128">
        <f t="shared" si="15"/>
        <v>69000</v>
      </c>
      <c r="I738" s="53">
        <v>0</v>
      </c>
      <c r="J738" s="55">
        <v>0</v>
      </c>
      <c r="K738" s="49">
        <v>25</v>
      </c>
      <c r="L738" s="40"/>
      <c r="M738" s="40"/>
      <c r="N738" s="40"/>
      <c r="O738" s="40"/>
      <c r="P738" s="40"/>
      <c r="Q738" s="40"/>
      <c r="R738" s="40"/>
      <c r="S738" s="40"/>
      <c r="T738" s="40"/>
      <c r="U738" s="40"/>
      <c r="V738" s="40"/>
      <c r="W738" s="40"/>
      <c r="X738" s="40"/>
      <c r="Y738" s="40"/>
      <c r="Z738" s="40"/>
    </row>
    <row r="739" spans="1:26" ht="15.75" x14ac:dyDescent="0.25">
      <c r="A739" s="38">
        <v>46008</v>
      </c>
      <c r="B739" s="38">
        <v>46008</v>
      </c>
      <c r="C739" s="39" t="s">
        <v>11</v>
      </c>
      <c r="D739" s="39" t="s">
        <v>689</v>
      </c>
      <c r="E739" s="39" t="s">
        <v>1190</v>
      </c>
      <c r="F739" s="140" t="s">
        <v>1221</v>
      </c>
      <c r="G739" s="132">
        <v>2760</v>
      </c>
      <c r="H739" s="128">
        <f t="shared" si="15"/>
        <v>46920</v>
      </c>
      <c r="I739" s="53">
        <v>0</v>
      </c>
      <c r="J739" s="55">
        <v>0</v>
      </c>
      <c r="K739" s="49">
        <v>17</v>
      </c>
      <c r="L739" s="40"/>
      <c r="M739" s="40"/>
      <c r="N739" s="40"/>
      <c r="O739" s="40"/>
      <c r="P739" s="40"/>
      <c r="Q739" s="40"/>
      <c r="R739" s="40"/>
      <c r="S739" s="40"/>
      <c r="T739" s="40"/>
      <c r="U739" s="40"/>
      <c r="V739" s="40"/>
      <c r="W739" s="40"/>
      <c r="X739" s="40"/>
      <c r="Y739" s="40"/>
      <c r="Z739" s="40"/>
    </row>
    <row r="740" spans="1:26" ht="15.75" x14ac:dyDescent="0.25">
      <c r="A740" s="38">
        <v>46008</v>
      </c>
      <c r="B740" s="38">
        <v>46008</v>
      </c>
      <c r="C740" s="39" t="s">
        <v>11</v>
      </c>
      <c r="D740" s="39" t="s">
        <v>690</v>
      </c>
      <c r="E740" s="39" t="s">
        <v>1191</v>
      </c>
      <c r="F740" s="140" t="s">
        <v>5</v>
      </c>
      <c r="G740" s="132">
        <v>925</v>
      </c>
      <c r="H740" s="128">
        <f t="shared" si="15"/>
        <v>28675</v>
      </c>
      <c r="I740" s="53">
        <v>0</v>
      </c>
      <c r="J740" s="55">
        <v>0</v>
      </c>
      <c r="K740" s="49">
        <v>31</v>
      </c>
      <c r="L740" s="40"/>
      <c r="M740" s="40"/>
      <c r="N740" s="40"/>
      <c r="O740" s="40"/>
      <c r="P740" s="40"/>
      <c r="Q740" s="40"/>
      <c r="R740" s="40"/>
      <c r="S740" s="40"/>
      <c r="T740" s="40"/>
      <c r="U740" s="40"/>
      <c r="V740" s="40"/>
      <c r="W740" s="40"/>
      <c r="X740" s="40"/>
      <c r="Y740" s="40"/>
      <c r="Z740" s="40"/>
    </row>
    <row r="741" spans="1:26" ht="15.75" x14ac:dyDescent="0.25">
      <c r="A741" s="38">
        <v>46008</v>
      </c>
      <c r="B741" s="38">
        <v>46008</v>
      </c>
      <c r="C741" s="39" t="s">
        <v>11</v>
      </c>
      <c r="D741" s="39" t="s">
        <v>691</v>
      </c>
      <c r="E741" s="39" t="s">
        <v>1192</v>
      </c>
      <c r="F741" s="140" t="s">
        <v>5</v>
      </c>
      <c r="G741" s="132">
        <v>100.8</v>
      </c>
      <c r="H741" s="128">
        <f t="shared" si="15"/>
        <v>3124.7999999999997</v>
      </c>
      <c r="I741" s="53">
        <v>0</v>
      </c>
      <c r="J741" s="55">
        <v>1</v>
      </c>
      <c r="K741" s="49">
        <v>31</v>
      </c>
      <c r="L741" s="40"/>
      <c r="M741" s="40"/>
      <c r="N741" s="40"/>
      <c r="O741" s="40"/>
      <c r="P741" s="40"/>
      <c r="Q741" s="40"/>
      <c r="R741" s="40"/>
      <c r="S741" s="40"/>
      <c r="T741" s="40"/>
      <c r="U741" s="40"/>
      <c r="V741" s="40"/>
      <c r="W741" s="40"/>
      <c r="X741" s="40"/>
      <c r="Y741" s="40"/>
      <c r="Z741" s="40"/>
    </row>
    <row r="742" spans="1:26" ht="15.75" x14ac:dyDescent="0.25">
      <c r="A742" s="38">
        <v>46008</v>
      </c>
      <c r="B742" s="38">
        <v>46008</v>
      </c>
      <c r="C742" s="39" t="s">
        <v>11</v>
      </c>
      <c r="D742" s="39" t="s">
        <v>692</v>
      </c>
      <c r="E742" s="39" t="s">
        <v>1193</v>
      </c>
      <c r="F742" s="140" t="s">
        <v>1221</v>
      </c>
      <c r="G742" s="132">
        <v>684</v>
      </c>
      <c r="H742" s="128">
        <f t="shared" si="15"/>
        <v>23940</v>
      </c>
      <c r="I742" s="53">
        <v>0</v>
      </c>
      <c r="J742" s="55">
        <v>0</v>
      </c>
      <c r="K742" s="49">
        <v>35</v>
      </c>
      <c r="L742" s="40"/>
      <c r="M742" s="40"/>
      <c r="N742" s="40"/>
      <c r="O742" s="40"/>
      <c r="P742" s="40"/>
      <c r="Q742" s="40"/>
      <c r="R742" s="40"/>
      <c r="S742" s="40"/>
      <c r="T742" s="40"/>
      <c r="U742" s="40"/>
      <c r="V742" s="40"/>
      <c r="W742" s="40"/>
      <c r="X742" s="40"/>
      <c r="Y742" s="40"/>
      <c r="Z742" s="40"/>
    </row>
    <row r="743" spans="1:26" ht="15.75" x14ac:dyDescent="0.25">
      <c r="A743" s="38">
        <v>46008</v>
      </c>
      <c r="B743" s="38">
        <v>46008</v>
      </c>
      <c r="C743" s="39" t="s">
        <v>11</v>
      </c>
      <c r="D743" s="39" t="s">
        <v>693</v>
      </c>
      <c r="E743" s="39" t="s">
        <v>1194</v>
      </c>
      <c r="F743" s="140" t="s">
        <v>5</v>
      </c>
      <c r="G743" s="132">
        <v>32</v>
      </c>
      <c r="H743" s="128">
        <f t="shared" si="15"/>
        <v>992</v>
      </c>
      <c r="I743" s="53">
        <v>0</v>
      </c>
      <c r="J743" s="55">
        <v>0</v>
      </c>
      <c r="K743" s="49">
        <v>31</v>
      </c>
      <c r="L743" s="40"/>
      <c r="M743" s="40"/>
      <c r="N743" s="40"/>
      <c r="O743" s="40"/>
      <c r="P743" s="40"/>
      <c r="Q743" s="40"/>
      <c r="R743" s="40"/>
      <c r="S743" s="40"/>
      <c r="T743" s="40"/>
      <c r="U743" s="40"/>
      <c r="V743" s="40"/>
      <c r="W743" s="40"/>
      <c r="X743" s="40"/>
      <c r="Y743" s="40"/>
      <c r="Z743" s="40"/>
    </row>
    <row r="744" spans="1:26" ht="15.75" x14ac:dyDescent="0.25">
      <c r="A744" s="38">
        <v>46008</v>
      </c>
      <c r="B744" s="38">
        <v>46008</v>
      </c>
      <c r="C744" s="39" t="s">
        <v>11</v>
      </c>
      <c r="D744" s="39" t="s">
        <v>694</v>
      </c>
      <c r="E744" s="39" t="s">
        <v>1195</v>
      </c>
      <c r="F744" s="140" t="s">
        <v>1221</v>
      </c>
      <c r="G744" s="132">
        <v>172</v>
      </c>
      <c r="H744" s="128">
        <f t="shared" si="15"/>
        <v>8944</v>
      </c>
      <c r="I744" s="53">
        <v>0</v>
      </c>
      <c r="J744" s="55">
        <v>0</v>
      </c>
      <c r="K744" s="49">
        <v>52</v>
      </c>
      <c r="L744" s="40"/>
      <c r="M744" s="40"/>
      <c r="N744" s="40"/>
      <c r="O744" s="40"/>
      <c r="P744" s="40"/>
      <c r="Q744" s="40"/>
      <c r="R744" s="40"/>
      <c r="S744" s="40"/>
      <c r="T744" s="40"/>
      <c r="U744" s="40"/>
      <c r="V744" s="40"/>
      <c r="W744" s="40"/>
      <c r="X744" s="40"/>
      <c r="Y744" s="40"/>
      <c r="Z744" s="40"/>
    </row>
    <row r="745" spans="1:26" ht="15.75" x14ac:dyDescent="0.25">
      <c r="A745" s="38">
        <v>46008</v>
      </c>
      <c r="B745" s="38">
        <v>46008</v>
      </c>
      <c r="C745" s="39" t="s">
        <v>11</v>
      </c>
      <c r="D745" s="39" t="s">
        <v>695</v>
      </c>
      <c r="E745" s="39" t="s">
        <v>1196</v>
      </c>
      <c r="F745" s="140" t="s">
        <v>1221</v>
      </c>
      <c r="G745" s="132">
        <v>172</v>
      </c>
      <c r="H745" s="128">
        <f t="shared" si="15"/>
        <v>3784</v>
      </c>
      <c r="I745" s="53">
        <v>0</v>
      </c>
      <c r="J745" s="55">
        <v>0</v>
      </c>
      <c r="K745" s="49">
        <v>22</v>
      </c>
      <c r="L745" s="40"/>
      <c r="M745" s="40"/>
      <c r="N745" s="40"/>
      <c r="O745" s="40"/>
      <c r="P745" s="40"/>
      <c r="Q745" s="40"/>
      <c r="R745" s="40"/>
      <c r="S745" s="40"/>
      <c r="T745" s="40"/>
      <c r="U745" s="40"/>
      <c r="V745" s="40"/>
      <c r="W745" s="40"/>
      <c r="X745" s="40"/>
      <c r="Y745" s="40"/>
      <c r="Z745" s="40"/>
    </row>
    <row r="746" spans="1:26" ht="15.75" x14ac:dyDescent="0.25">
      <c r="A746" s="38">
        <v>46008</v>
      </c>
      <c r="B746" s="38">
        <v>46008</v>
      </c>
      <c r="C746" s="39" t="s">
        <v>11</v>
      </c>
      <c r="D746" s="39" t="s">
        <v>696</v>
      </c>
      <c r="E746" s="39" t="s">
        <v>1197</v>
      </c>
      <c r="F746" s="140" t="s">
        <v>1221</v>
      </c>
      <c r="G746" s="132">
        <v>952</v>
      </c>
      <c r="H746" s="128">
        <f t="shared" si="15"/>
        <v>20944</v>
      </c>
      <c r="I746" s="53">
        <v>0</v>
      </c>
      <c r="J746" s="55">
        <v>0</v>
      </c>
      <c r="K746" s="49">
        <v>22</v>
      </c>
      <c r="L746" s="40"/>
      <c r="M746" s="40"/>
      <c r="N746" s="40"/>
      <c r="O746" s="40"/>
      <c r="P746" s="40"/>
      <c r="Q746" s="40"/>
      <c r="R746" s="40"/>
      <c r="S746" s="40"/>
      <c r="T746" s="40"/>
      <c r="U746" s="40"/>
      <c r="V746" s="40"/>
      <c r="W746" s="40"/>
      <c r="X746" s="40"/>
      <c r="Y746" s="40"/>
      <c r="Z746" s="40"/>
    </row>
    <row r="747" spans="1:26" ht="15.75" x14ac:dyDescent="0.25">
      <c r="A747" s="38">
        <v>46008</v>
      </c>
      <c r="B747" s="38">
        <v>46008</v>
      </c>
      <c r="C747" s="39" t="s">
        <v>11</v>
      </c>
      <c r="D747" s="39" t="s">
        <v>697</v>
      </c>
      <c r="E747" s="39" t="s">
        <v>1198</v>
      </c>
      <c r="F747" s="140" t="s">
        <v>1221</v>
      </c>
      <c r="G747" s="132">
        <v>258.75</v>
      </c>
      <c r="H747" s="128">
        <f t="shared" si="15"/>
        <v>3881.25</v>
      </c>
      <c r="I747" s="53">
        <v>0</v>
      </c>
      <c r="J747" s="55">
        <v>0</v>
      </c>
      <c r="K747" s="49">
        <v>15</v>
      </c>
      <c r="L747" s="40"/>
      <c r="M747" s="40"/>
      <c r="N747" s="40"/>
      <c r="O747" s="40"/>
      <c r="P747" s="40"/>
      <c r="Q747" s="40"/>
      <c r="R747" s="40"/>
      <c r="S747" s="40"/>
      <c r="T747" s="40"/>
      <c r="U747" s="40"/>
      <c r="V747" s="40"/>
      <c r="W747" s="40"/>
      <c r="X747" s="40"/>
      <c r="Y747" s="40"/>
      <c r="Z747" s="40"/>
    </row>
    <row r="748" spans="1:26" ht="15.75" x14ac:dyDescent="0.25">
      <c r="A748" s="38">
        <v>46008</v>
      </c>
      <c r="B748" s="38">
        <v>46008</v>
      </c>
      <c r="C748" s="39" t="s">
        <v>11</v>
      </c>
      <c r="D748" s="39" t="s">
        <v>698</v>
      </c>
      <c r="E748" s="39" t="s">
        <v>1199</v>
      </c>
      <c r="F748" s="140" t="s">
        <v>1221</v>
      </c>
      <c r="G748" s="132">
        <v>179.36</v>
      </c>
      <c r="H748" s="128">
        <f t="shared" si="15"/>
        <v>3049.1200000000003</v>
      </c>
      <c r="I748" s="53">
        <v>0</v>
      </c>
      <c r="J748" s="55">
        <v>0</v>
      </c>
      <c r="K748" s="49">
        <v>17</v>
      </c>
      <c r="L748" s="40"/>
      <c r="M748" s="40"/>
      <c r="N748" s="40"/>
      <c r="O748" s="40"/>
      <c r="P748" s="40"/>
      <c r="Q748" s="40"/>
      <c r="R748" s="40"/>
      <c r="S748" s="40"/>
      <c r="T748" s="40"/>
      <c r="U748" s="40"/>
      <c r="V748" s="40"/>
      <c r="W748" s="40"/>
      <c r="X748" s="40"/>
      <c r="Y748" s="40"/>
      <c r="Z748" s="40"/>
    </row>
    <row r="749" spans="1:26" ht="15.75" x14ac:dyDescent="0.25">
      <c r="A749" s="38">
        <v>46008</v>
      </c>
      <c r="B749" s="38">
        <v>46008</v>
      </c>
      <c r="C749" s="39" t="s">
        <v>11</v>
      </c>
      <c r="D749" s="39" t="s">
        <v>699</v>
      </c>
      <c r="E749" s="39" t="s">
        <v>1200</v>
      </c>
      <c r="F749" s="140" t="s">
        <v>1221</v>
      </c>
      <c r="G749" s="132">
        <v>179.36</v>
      </c>
      <c r="H749" s="128">
        <f t="shared" si="15"/>
        <v>3228.4800000000005</v>
      </c>
      <c r="I749" s="53">
        <v>0</v>
      </c>
      <c r="J749" s="55">
        <v>0</v>
      </c>
      <c r="K749" s="49">
        <v>18</v>
      </c>
      <c r="L749" s="40"/>
      <c r="M749" s="40"/>
      <c r="N749" s="40"/>
      <c r="O749" s="40"/>
      <c r="P749" s="40"/>
      <c r="Q749" s="40"/>
      <c r="R749" s="40"/>
      <c r="S749" s="40"/>
      <c r="T749" s="40"/>
      <c r="U749" s="40"/>
      <c r="V749" s="40"/>
      <c r="W749" s="40"/>
      <c r="X749" s="40"/>
      <c r="Y749" s="40"/>
      <c r="Z749" s="40"/>
    </row>
    <row r="750" spans="1:26" ht="15.75" x14ac:dyDescent="0.25">
      <c r="A750" s="38">
        <v>46008</v>
      </c>
      <c r="B750" s="38">
        <v>46008</v>
      </c>
      <c r="C750" s="39" t="s">
        <v>11</v>
      </c>
      <c r="D750" s="39" t="s">
        <v>700</v>
      </c>
      <c r="E750" s="39" t="s">
        <v>1201</v>
      </c>
      <c r="F750" s="140" t="s">
        <v>1221</v>
      </c>
      <c r="G750" s="132">
        <v>420</v>
      </c>
      <c r="H750" s="128">
        <f t="shared" si="15"/>
        <v>0</v>
      </c>
      <c r="I750" s="53">
        <v>0</v>
      </c>
      <c r="J750" s="55">
        <v>0</v>
      </c>
      <c r="K750" s="49">
        <v>0</v>
      </c>
      <c r="L750" s="40"/>
      <c r="M750" s="40"/>
      <c r="N750" s="40"/>
      <c r="O750" s="40"/>
      <c r="P750" s="40"/>
      <c r="Q750" s="40"/>
      <c r="R750" s="40"/>
      <c r="S750" s="40"/>
      <c r="T750" s="40"/>
      <c r="U750" s="40"/>
      <c r="V750" s="40"/>
      <c r="W750" s="40"/>
      <c r="X750" s="40"/>
      <c r="Y750" s="40"/>
      <c r="Z750" s="40"/>
    </row>
    <row r="751" spans="1:26" ht="15.75" x14ac:dyDescent="0.25">
      <c r="A751" s="38">
        <v>46008</v>
      </c>
      <c r="B751" s="38">
        <v>46008</v>
      </c>
      <c r="C751" s="39" t="s">
        <v>11</v>
      </c>
      <c r="D751" s="39" t="s">
        <v>701</v>
      </c>
      <c r="E751" s="39" t="s">
        <v>1202</v>
      </c>
      <c r="F751" s="140" t="s">
        <v>1221</v>
      </c>
      <c r="G751" s="132">
        <v>4425</v>
      </c>
      <c r="H751" s="128">
        <f t="shared" si="15"/>
        <v>230100</v>
      </c>
      <c r="I751" s="53">
        <v>0</v>
      </c>
      <c r="J751" s="55">
        <v>0</v>
      </c>
      <c r="K751" s="49">
        <v>52</v>
      </c>
      <c r="L751" s="40"/>
      <c r="M751" s="40"/>
      <c r="N751" s="40"/>
      <c r="O751" s="40"/>
      <c r="P751" s="40"/>
      <c r="Q751" s="40"/>
      <c r="R751" s="40"/>
      <c r="S751" s="40"/>
      <c r="T751" s="40"/>
      <c r="U751" s="40"/>
      <c r="V751" s="40"/>
      <c r="W751" s="40"/>
      <c r="X751" s="40"/>
      <c r="Y751" s="40"/>
      <c r="Z751" s="40"/>
    </row>
    <row r="752" spans="1:26" ht="15.75" x14ac:dyDescent="0.25">
      <c r="A752" s="38">
        <v>46008</v>
      </c>
      <c r="B752" s="38">
        <v>46008</v>
      </c>
      <c r="C752" s="39" t="s">
        <v>11</v>
      </c>
      <c r="D752" s="39" t="s">
        <v>702</v>
      </c>
      <c r="E752" s="39" t="s">
        <v>1203</v>
      </c>
      <c r="F752" s="140" t="s">
        <v>1230</v>
      </c>
      <c r="G752" s="132">
        <v>177</v>
      </c>
      <c r="H752" s="128">
        <f t="shared" si="15"/>
        <v>5664</v>
      </c>
      <c r="I752" s="53">
        <v>0</v>
      </c>
      <c r="J752" s="55">
        <v>0</v>
      </c>
      <c r="K752" s="49">
        <v>32</v>
      </c>
      <c r="L752" s="40"/>
      <c r="M752" s="40"/>
      <c r="N752" s="40"/>
      <c r="O752" s="40"/>
      <c r="P752" s="40"/>
      <c r="Q752" s="40"/>
      <c r="R752" s="40"/>
      <c r="S752" s="40"/>
      <c r="T752" s="40"/>
      <c r="U752" s="40"/>
      <c r="V752" s="40"/>
      <c r="W752" s="40"/>
      <c r="X752" s="40"/>
      <c r="Y752" s="40"/>
      <c r="Z752" s="40"/>
    </row>
    <row r="753" spans="1:26" ht="15.75" x14ac:dyDescent="0.25">
      <c r="A753" s="38">
        <v>46008</v>
      </c>
      <c r="B753" s="38">
        <v>46008</v>
      </c>
      <c r="C753" s="39" t="s">
        <v>11</v>
      </c>
      <c r="D753" s="39" t="s">
        <v>703</v>
      </c>
      <c r="E753" s="39" t="s">
        <v>1204</v>
      </c>
      <c r="F753" s="140" t="s">
        <v>1230</v>
      </c>
      <c r="G753" s="132">
        <v>128</v>
      </c>
      <c r="H753" s="128">
        <f t="shared" si="15"/>
        <v>6272</v>
      </c>
      <c r="I753" s="53">
        <v>0</v>
      </c>
      <c r="J753" s="55">
        <v>1</v>
      </c>
      <c r="K753" s="49">
        <v>49</v>
      </c>
      <c r="L753" s="40"/>
      <c r="M753" s="40"/>
      <c r="N753" s="40"/>
      <c r="O753" s="40"/>
      <c r="P753" s="40"/>
      <c r="Q753" s="40"/>
      <c r="R753" s="40"/>
      <c r="S753" s="40"/>
      <c r="T753" s="40"/>
      <c r="U753" s="40"/>
      <c r="V753" s="40"/>
      <c r="W753" s="40"/>
      <c r="X753" s="40"/>
      <c r="Y753" s="40"/>
      <c r="Z753" s="40"/>
    </row>
    <row r="754" spans="1:26" ht="15.75" x14ac:dyDescent="0.25">
      <c r="A754" s="38">
        <v>46008</v>
      </c>
      <c r="B754" s="38">
        <v>46008</v>
      </c>
      <c r="C754" s="39" t="s">
        <v>11</v>
      </c>
      <c r="D754" s="39" t="s">
        <v>704</v>
      </c>
      <c r="E754" s="39" t="s">
        <v>1205</v>
      </c>
      <c r="F754" s="140" t="s">
        <v>1221</v>
      </c>
      <c r="G754" s="132">
        <v>188</v>
      </c>
      <c r="H754" s="128">
        <f t="shared" si="15"/>
        <v>9024</v>
      </c>
      <c r="I754" s="53">
        <v>0</v>
      </c>
      <c r="J754" s="55">
        <v>0</v>
      </c>
      <c r="K754" s="49">
        <v>48</v>
      </c>
      <c r="L754" s="40"/>
      <c r="M754" s="40"/>
      <c r="N754" s="40"/>
      <c r="O754" s="40"/>
      <c r="P754" s="40"/>
      <c r="Q754" s="40"/>
      <c r="R754" s="40"/>
      <c r="S754" s="40"/>
      <c r="T754" s="40"/>
      <c r="U754" s="40"/>
      <c r="V754" s="40"/>
      <c r="W754" s="40"/>
      <c r="X754" s="40"/>
      <c r="Y754" s="40"/>
      <c r="Z754" s="40"/>
    </row>
    <row r="755" spans="1:26" ht="15.75" x14ac:dyDescent="0.25">
      <c r="A755" s="38">
        <v>46008</v>
      </c>
      <c r="B755" s="38">
        <v>46008</v>
      </c>
      <c r="C755" s="39" t="s">
        <v>11</v>
      </c>
      <c r="D755" s="39" t="s">
        <v>705</v>
      </c>
      <c r="E755" s="39" t="s">
        <v>1206</v>
      </c>
      <c r="F755" s="140" t="s">
        <v>1221</v>
      </c>
      <c r="G755" s="132">
        <v>188</v>
      </c>
      <c r="H755" s="128">
        <f t="shared" si="15"/>
        <v>5452</v>
      </c>
      <c r="I755" s="53">
        <v>0</v>
      </c>
      <c r="J755" s="55">
        <v>0</v>
      </c>
      <c r="K755" s="49">
        <v>29</v>
      </c>
      <c r="L755" s="40"/>
      <c r="M755" s="40"/>
      <c r="N755" s="40"/>
      <c r="O755" s="40"/>
      <c r="P755" s="40"/>
      <c r="Q755" s="40"/>
      <c r="R755" s="40"/>
      <c r="S755" s="40"/>
      <c r="T755" s="40"/>
      <c r="U755" s="40"/>
      <c r="V755" s="40"/>
      <c r="W755" s="40"/>
      <c r="X755" s="40"/>
      <c r="Y755" s="40"/>
      <c r="Z755" s="40"/>
    </row>
    <row r="756" spans="1:26" ht="15.75" x14ac:dyDescent="0.25">
      <c r="A756" s="38">
        <v>46008</v>
      </c>
      <c r="B756" s="38">
        <v>46008</v>
      </c>
      <c r="C756" s="39" t="s">
        <v>11</v>
      </c>
      <c r="D756" s="39" t="s">
        <v>706</v>
      </c>
      <c r="E756" s="39" t="s">
        <v>1207</v>
      </c>
      <c r="F756" s="140" t="s">
        <v>1221</v>
      </c>
      <c r="G756" s="132">
        <v>267</v>
      </c>
      <c r="H756" s="128">
        <f t="shared" si="15"/>
        <v>4005</v>
      </c>
      <c r="I756" s="53">
        <v>0</v>
      </c>
      <c r="J756" s="55">
        <v>0</v>
      </c>
      <c r="K756" s="49">
        <v>15</v>
      </c>
      <c r="L756" s="40"/>
      <c r="M756" s="40"/>
      <c r="N756" s="40"/>
      <c r="O756" s="40"/>
      <c r="P756" s="40"/>
      <c r="Q756" s="40"/>
      <c r="R756" s="40"/>
      <c r="S756" s="40"/>
      <c r="T756" s="40"/>
      <c r="U756" s="40"/>
      <c r="V756" s="40"/>
      <c r="W756" s="40"/>
      <c r="X756" s="40"/>
      <c r="Y756" s="40"/>
      <c r="Z756" s="40"/>
    </row>
    <row r="757" spans="1:26" ht="15.75" x14ac:dyDescent="0.25">
      <c r="A757" s="38">
        <v>46008</v>
      </c>
      <c r="B757" s="38">
        <v>46008</v>
      </c>
      <c r="C757" s="39" t="s">
        <v>11</v>
      </c>
      <c r="D757" s="39" t="s">
        <v>707</v>
      </c>
      <c r="E757" s="39" t="s">
        <v>1208</v>
      </c>
      <c r="F757" s="140" t="s">
        <v>1221</v>
      </c>
      <c r="G757" s="132">
        <v>399</v>
      </c>
      <c r="H757" s="128">
        <f t="shared" si="15"/>
        <v>1995</v>
      </c>
      <c r="I757" s="53">
        <v>0</v>
      </c>
      <c r="J757" s="55">
        <v>0</v>
      </c>
      <c r="K757" s="49">
        <v>5</v>
      </c>
      <c r="L757" s="40"/>
      <c r="M757" s="40"/>
      <c r="N757" s="40"/>
      <c r="O757" s="40"/>
      <c r="P757" s="40"/>
      <c r="Q757" s="40"/>
      <c r="R757" s="40"/>
      <c r="S757" s="40"/>
      <c r="T757" s="40"/>
      <c r="U757" s="40"/>
      <c r="V757" s="40"/>
      <c r="W757" s="40"/>
      <c r="X757" s="40"/>
      <c r="Y757" s="40"/>
      <c r="Z757" s="40"/>
    </row>
    <row r="758" spans="1:26" ht="15.75" x14ac:dyDescent="0.25">
      <c r="A758" s="38">
        <v>46008</v>
      </c>
      <c r="B758" s="38">
        <v>46008</v>
      </c>
      <c r="C758" s="39" t="s">
        <v>11</v>
      </c>
      <c r="D758" s="39" t="s">
        <v>708</v>
      </c>
      <c r="E758" s="39" t="s">
        <v>1209</v>
      </c>
      <c r="F758" s="140" t="s">
        <v>1221</v>
      </c>
      <c r="G758" s="132">
        <v>30.31</v>
      </c>
      <c r="H758" s="128">
        <f t="shared" si="15"/>
        <v>1939.84</v>
      </c>
      <c r="I758" s="53">
        <v>0</v>
      </c>
      <c r="J758" s="55">
        <v>0</v>
      </c>
      <c r="K758" s="49">
        <v>64</v>
      </c>
      <c r="L758" s="40"/>
      <c r="M758" s="40"/>
      <c r="N758" s="40"/>
      <c r="O758" s="40"/>
      <c r="P758" s="40"/>
      <c r="Q758" s="40"/>
      <c r="R758" s="40"/>
      <c r="S758" s="40"/>
      <c r="T758" s="40"/>
      <c r="U758" s="40"/>
      <c r="V758" s="40"/>
      <c r="W758" s="40"/>
      <c r="X758" s="40"/>
      <c r="Y758" s="40"/>
      <c r="Z758" s="40"/>
    </row>
    <row r="759" spans="1:26" ht="15.75" x14ac:dyDescent="0.25">
      <c r="A759" s="38">
        <v>46008</v>
      </c>
      <c r="B759" s="38">
        <v>46008</v>
      </c>
      <c r="C759" s="39" t="s">
        <v>11</v>
      </c>
      <c r="D759" s="39" t="s">
        <v>709</v>
      </c>
      <c r="E759" s="39" t="s">
        <v>1210</v>
      </c>
      <c r="F759" s="140" t="s">
        <v>5</v>
      </c>
      <c r="G759" s="132">
        <v>106.2</v>
      </c>
      <c r="H759" s="128">
        <f t="shared" si="15"/>
        <v>637.20000000000005</v>
      </c>
      <c r="I759" s="53">
        <v>0</v>
      </c>
      <c r="J759" s="55">
        <v>0</v>
      </c>
      <c r="K759" s="49">
        <v>6</v>
      </c>
      <c r="L759" s="40"/>
      <c r="M759" s="40"/>
      <c r="N759" s="40"/>
      <c r="O759" s="40"/>
      <c r="P759" s="40"/>
      <c r="Q759" s="40"/>
      <c r="R759" s="40"/>
      <c r="S759" s="40"/>
      <c r="T759" s="40"/>
      <c r="U759" s="40"/>
      <c r="V759" s="40"/>
      <c r="W759" s="40"/>
      <c r="X759" s="40"/>
      <c r="Y759" s="40"/>
      <c r="Z759" s="40"/>
    </row>
    <row r="760" spans="1:26" ht="15.75" x14ac:dyDescent="0.25">
      <c r="A760" s="38">
        <v>46008</v>
      </c>
      <c r="B760" s="38">
        <v>46008</v>
      </c>
      <c r="C760" s="39" t="s">
        <v>11</v>
      </c>
      <c r="D760" s="39" t="s">
        <v>710</v>
      </c>
      <c r="E760" s="39" t="s">
        <v>1211</v>
      </c>
      <c r="F760" s="140" t="s">
        <v>5</v>
      </c>
      <c r="G760" s="132">
        <v>202.27</v>
      </c>
      <c r="H760" s="128">
        <f t="shared" si="15"/>
        <v>404.54</v>
      </c>
      <c r="I760" s="53">
        <v>0</v>
      </c>
      <c r="J760" s="55">
        <v>2</v>
      </c>
      <c r="K760" s="49">
        <v>2</v>
      </c>
      <c r="L760" s="40"/>
      <c r="M760" s="40"/>
      <c r="N760" s="40"/>
      <c r="O760" s="40"/>
      <c r="P760" s="40"/>
      <c r="Q760" s="40"/>
      <c r="R760" s="40"/>
      <c r="S760" s="40"/>
      <c r="T760" s="40"/>
      <c r="U760" s="40"/>
      <c r="V760" s="40"/>
      <c r="W760" s="40"/>
      <c r="X760" s="40"/>
      <c r="Y760" s="40"/>
      <c r="Z760" s="40"/>
    </row>
    <row r="761" spans="1:26" ht="15.75" x14ac:dyDescent="0.25">
      <c r="A761" s="38">
        <v>46008</v>
      </c>
      <c r="B761" s="38">
        <v>46008</v>
      </c>
      <c r="C761" s="39" t="s">
        <v>11</v>
      </c>
      <c r="D761" s="39" t="s">
        <v>711</v>
      </c>
      <c r="E761" s="39" t="s">
        <v>1212</v>
      </c>
      <c r="F761" s="140" t="s">
        <v>5</v>
      </c>
      <c r="G761" s="132">
        <v>100</v>
      </c>
      <c r="H761" s="128">
        <f t="shared" si="15"/>
        <v>1500</v>
      </c>
      <c r="I761" s="52">
        <v>0</v>
      </c>
      <c r="J761" s="55">
        <v>0</v>
      </c>
      <c r="K761" s="49">
        <v>15</v>
      </c>
      <c r="L761" s="40"/>
      <c r="M761" s="40"/>
      <c r="N761" s="40"/>
      <c r="O761" s="40"/>
      <c r="P761" s="40"/>
      <c r="Q761" s="40"/>
      <c r="R761" s="40"/>
      <c r="S761" s="40"/>
      <c r="T761" s="40"/>
      <c r="U761" s="40"/>
      <c r="V761" s="40"/>
      <c r="W761" s="40"/>
      <c r="X761" s="40"/>
      <c r="Y761" s="40"/>
      <c r="Z761" s="40"/>
    </row>
    <row r="762" spans="1:26" ht="15.75" x14ac:dyDescent="0.25">
      <c r="A762" s="38">
        <v>46008</v>
      </c>
      <c r="B762" s="38">
        <v>46008</v>
      </c>
      <c r="C762" s="39" t="s">
        <v>11</v>
      </c>
      <c r="D762" s="39" t="s">
        <v>712</v>
      </c>
      <c r="E762" s="39" t="s">
        <v>1213</v>
      </c>
      <c r="F762" s="140" t="s">
        <v>1221</v>
      </c>
      <c r="G762" s="132">
        <v>826</v>
      </c>
      <c r="H762" s="128">
        <f t="shared" si="15"/>
        <v>7434</v>
      </c>
      <c r="I762" s="53">
        <v>0</v>
      </c>
      <c r="J762" s="55">
        <v>0</v>
      </c>
      <c r="K762" s="49">
        <v>9</v>
      </c>
      <c r="L762" s="40"/>
      <c r="M762" s="40"/>
      <c r="N762" s="40"/>
      <c r="O762" s="40"/>
      <c r="P762" s="40"/>
      <c r="Q762" s="40"/>
      <c r="R762" s="40"/>
      <c r="S762" s="40"/>
      <c r="T762" s="40"/>
      <c r="U762" s="40"/>
      <c r="V762" s="40"/>
      <c r="W762" s="40"/>
      <c r="X762" s="40"/>
      <c r="Y762" s="40"/>
      <c r="Z762" s="40"/>
    </row>
    <row r="763" spans="1:26" ht="15.75" x14ac:dyDescent="0.25">
      <c r="A763" s="38">
        <v>46008</v>
      </c>
      <c r="B763" s="38">
        <v>46008</v>
      </c>
      <c r="C763" s="39" t="s">
        <v>11</v>
      </c>
      <c r="D763" s="39" t="s">
        <v>713</v>
      </c>
      <c r="E763" s="39" t="s">
        <v>1214</v>
      </c>
      <c r="F763" s="140" t="s">
        <v>5</v>
      </c>
      <c r="G763" s="132">
        <v>250</v>
      </c>
      <c r="H763" s="128">
        <f t="shared" si="15"/>
        <v>0</v>
      </c>
      <c r="I763" s="53">
        <v>0</v>
      </c>
      <c r="J763" s="55">
        <v>0</v>
      </c>
      <c r="K763" s="49">
        <v>0</v>
      </c>
      <c r="L763" s="40"/>
      <c r="M763" s="40"/>
      <c r="N763" s="40"/>
      <c r="O763" s="40"/>
      <c r="P763" s="40"/>
      <c r="Q763" s="40"/>
      <c r="R763" s="40"/>
      <c r="S763" s="40"/>
      <c r="T763" s="40"/>
      <c r="U763" s="40"/>
      <c r="V763" s="40"/>
      <c r="W763" s="40"/>
      <c r="X763" s="40"/>
      <c r="Y763" s="40"/>
      <c r="Z763" s="40"/>
    </row>
    <row r="764" spans="1:26" ht="15.75" x14ac:dyDescent="0.25">
      <c r="A764" s="38">
        <v>46008</v>
      </c>
      <c r="B764" s="38">
        <v>46008</v>
      </c>
      <c r="C764" s="39" t="s">
        <v>11</v>
      </c>
      <c r="D764" s="39" t="s">
        <v>714</v>
      </c>
      <c r="E764" s="39" t="s">
        <v>1215</v>
      </c>
      <c r="F764" s="140" t="s">
        <v>5</v>
      </c>
      <c r="G764" s="138">
        <v>0</v>
      </c>
      <c r="H764" s="128">
        <f t="shared" si="15"/>
        <v>0</v>
      </c>
      <c r="I764" s="53">
        <v>0</v>
      </c>
      <c r="J764" s="55">
        <v>0</v>
      </c>
      <c r="K764" s="49">
        <v>6</v>
      </c>
      <c r="L764" s="40"/>
      <c r="M764" s="40"/>
      <c r="N764" s="40"/>
      <c r="O764" s="40"/>
      <c r="P764" s="40"/>
      <c r="Q764" s="40"/>
      <c r="R764" s="40"/>
      <c r="S764" s="40"/>
      <c r="T764" s="40"/>
      <c r="U764" s="40"/>
      <c r="V764" s="40"/>
      <c r="W764" s="40"/>
      <c r="X764" s="40"/>
      <c r="Y764" s="40"/>
      <c r="Z764" s="40"/>
    </row>
    <row r="765" spans="1:26" ht="15" customHeight="1" x14ac:dyDescent="0.25">
      <c r="A765" s="38">
        <v>46008</v>
      </c>
      <c r="B765" s="38">
        <v>46008</v>
      </c>
      <c r="C765" s="39" t="s">
        <v>11</v>
      </c>
      <c r="D765" s="39" t="s">
        <v>715</v>
      </c>
      <c r="E765" s="39" t="s">
        <v>1216</v>
      </c>
      <c r="F765" s="140" t="s">
        <v>5</v>
      </c>
      <c r="G765" s="138">
        <v>2655</v>
      </c>
      <c r="H765" s="128">
        <f>K765*G765</f>
        <v>5310</v>
      </c>
      <c r="I765" s="53">
        <v>0</v>
      </c>
      <c r="J765" s="55">
        <v>0</v>
      </c>
      <c r="K765" s="49">
        <v>2</v>
      </c>
      <c r="L765" s="40"/>
      <c r="M765" s="40"/>
      <c r="N765" s="40"/>
      <c r="O765" s="40"/>
      <c r="P765" s="40"/>
      <c r="Q765" s="40"/>
      <c r="R765" s="40"/>
      <c r="S765" s="40"/>
      <c r="T765" s="40"/>
      <c r="U765" s="40"/>
      <c r="V765" s="40"/>
      <c r="W765" s="40"/>
      <c r="X765" s="40"/>
      <c r="Y765" s="40"/>
      <c r="Z765" s="40"/>
    </row>
    <row r="766" spans="1:26" ht="15" customHeight="1" x14ac:dyDescent="0.25">
      <c r="A766" s="38">
        <v>46008</v>
      </c>
      <c r="B766" s="38">
        <v>46008</v>
      </c>
      <c r="C766" s="39" t="s">
        <v>11</v>
      </c>
      <c r="D766" s="39" t="s">
        <v>716</v>
      </c>
      <c r="E766" s="39" t="s">
        <v>1217</v>
      </c>
      <c r="F766" s="141" t="s">
        <v>5</v>
      </c>
      <c r="G766" s="138">
        <v>1770</v>
      </c>
      <c r="H766" s="128">
        <f t="shared" si="15"/>
        <v>3540</v>
      </c>
      <c r="I766" s="53">
        <v>0</v>
      </c>
      <c r="J766" s="55">
        <v>0</v>
      </c>
      <c r="K766" s="49">
        <v>2</v>
      </c>
      <c r="L766" s="40"/>
      <c r="M766" s="40"/>
      <c r="N766" s="40"/>
      <c r="O766" s="40"/>
      <c r="P766" s="40"/>
      <c r="Q766" s="40"/>
      <c r="R766" s="40"/>
      <c r="S766" s="40"/>
      <c r="T766" s="40"/>
      <c r="U766" s="40"/>
      <c r="V766" s="40"/>
      <c r="W766" s="40"/>
      <c r="X766" s="40"/>
      <c r="Y766" s="40"/>
      <c r="Z766" s="40"/>
    </row>
    <row r="767" spans="1:26" ht="15" customHeight="1" x14ac:dyDescent="0.25">
      <c r="A767" s="38">
        <v>46008</v>
      </c>
      <c r="B767" s="38">
        <v>46008</v>
      </c>
      <c r="C767" s="39" t="s">
        <v>11</v>
      </c>
      <c r="D767" s="39" t="s">
        <v>1287</v>
      </c>
      <c r="E767" s="39" t="s">
        <v>1285</v>
      </c>
      <c r="F767" s="142" t="s">
        <v>1286</v>
      </c>
      <c r="G767" s="143">
        <v>148.80000000000001</v>
      </c>
      <c r="H767" s="128">
        <f t="shared" si="15"/>
        <v>297.60000000000002</v>
      </c>
      <c r="I767" s="53">
        <v>0</v>
      </c>
      <c r="J767" s="55">
        <v>0</v>
      </c>
      <c r="K767" s="49">
        <v>2</v>
      </c>
      <c r="L767" s="40"/>
      <c r="M767" s="40"/>
      <c r="N767" s="40"/>
      <c r="O767" s="40"/>
      <c r="P767" s="40"/>
      <c r="Q767" s="40"/>
      <c r="R767" s="40"/>
      <c r="S767" s="40"/>
      <c r="T767" s="40"/>
      <c r="U767" s="40"/>
      <c r="V767" s="40"/>
      <c r="W767" s="40"/>
      <c r="X767" s="40"/>
      <c r="Y767" s="40"/>
      <c r="Z767" s="40"/>
    </row>
    <row r="768" spans="1:26" ht="15" customHeight="1" x14ac:dyDescent="0.25">
      <c r="A768" s="144"/>
      <c r="B768" s="144"/>
      <c r="C768" s="144"/>
      <c r="D768" s="46"/>
      <c r="E768" s="46"/>
      <c r="F768" s="144"/>
      <c r="G768" s="104"/>
      <c r="H768" s="104"/>
      <c r="I768" s="40"/>
      <c r="J768" s="106"/>
      <c r="K768" s="145"/>
      <c r="L768" s="40"/>
      <c r="M768" s="40"/>
      <c r="N768" s="40"/>
      <c r="O768" s="40"/>
      <c r="P768" s="40"/>
      <c r="Q768" s="40"/>
      <c r="R768" s="40"/>
      <c r="S768" s="40"/>
      <c r="T768" s="40"/>
      <c r="U768" s="40"/>
      <c r="V768" s="40"/>
      <c r="W768" s="40"/>
      <c r="X768" s="40"/>
      <c r="Y768" s="40"/>
      <c r="Z768" s="40"/>
    </row>
    <row r="769" spans="1:26" ht="15" customHeight="1" x14ac:dyDescent="0.25">
      <c r="A769" s="40"/>
      <c r="B769" s="144"/>
      <c r="C769" s="144"/>
      <c r="D769" s="46"/>
      <c r="E769" s="46"/>
      <c r="F769" s="144"/>
      <c r="G769" s="104"/>
      <c r="H769" s="104"/>
      <c r="I769" s="40"/>
      <c r="J769" s="106"/>
      <c r="K769" s="145"/>
      <c r="L769" s="40"/>
      <c r="M769" s="40"/>
      <c r="N769" s="40"/>
      <c r="O769" s="40"/>
      <c r="P769" s="40"/>
      <c r="Q769" s="40"/>
      <c r="R769" s="40"/>
      <c r="S769" s="40"/>
      <c r="T769" s="40"/>
      <c r="U769" s="40"/>
      <c r="V769" s="40"/>
      <c r="W769" s="40"/>
      <c r="X769" s="40"/>
      <c r="Y769" s="40"/>
      <c r="Z769" s="40"/>
    </row>
    <row r="770" spans="1:26" ht="15" customHeight="1" x14ac:dyDescent="0.25">
      <c r="A770" s="146" t="s">
        <v>1263</v>
      </c>
      <c r="B770" s="40"/>
      <c r="C770" s="40"/>
      <c r="D770" s="103"/>
      <c r="E770" s="103"/>
      <c r="F770" s="40"/>
      <c r="G770" s="104"/>
      <c r="H770" s="105"/>
      <c r="I770" s="40"/>
      <c r="J770" s="106"/>
      <c r="K770" s="107"/>
      <c r="L770" s="40"/>
      <c r="M770" s="40"/>
      <c r="N770" s="40"/>
      <c r="O770" s="40"/>
      <c r="P770" s="40"/>
      <c r="Q770" s="40"/>
      <c r="R770" s="40"/>
      <c r="S770" s="40"/>
      <c r="T770" s="40"/>
      <c r="U770" s="40"/>
      <c r="V770" s="40"/>
      <c r="W770" s="40"/>
      <c r="X770" s="40"/>
      <c r="Y770" s="40"/>
      <c r="Z770" s="40"/>
    </row>
    <row r="771" spans="1:26" ht="15" customHeight="1" x14ac:dyDescent="0.25">
      <c r="A771" s="40"/>
      <c r="B771" s="40"/>
      <c r="C771" s="40"/>
      <c r="D771" s="103"/>
      <c r="E771" s="103"/>
      <c r="F771" s="40"/>
      <c r="G771" s="104"/>
      <c r="H771" s="105"/>
      <c r="I771" s="40"/>
      <c r="J771" s="106"/>
      <c r="K771" s="107"/>
      <c r="L771" s="40"/>
      <c r="M771" s="40"/>
      <c r="N771" s="40"/>
      <c r="O771" s="40"/>
      <c r="P771" s="40"/>
      <c r="Q771" s="40"/>
      <c r="R771" s="40"/>
      <c r="S771" s="40"/>
      <c r="T771" s="40"/>
      <c r="U771" s="40"/>
      <c r="V771" s="40"/>
      <c r="W771" s="40"/>
      <c r="X771" s="40"/>
      <c r="Y771" s="40"/>
      <c r="Z771" s="40"/>
    </row>
    <row r="772" spans="1:26" ht="15" customHeight="1" x14ac:dyDescent="0.25">
      <c r="A772" s="147" t="s">
        <v>1264</v>
      </c>
      <c r="B772" s="40"/>
      <c r="C772" s="40"/>
      <c r="D772" s="103"/>
      <c r="E772" s="103"/>
      <c r="F772" s="40"/>
      <c r="G772" s="104"/>
      <c r="H772" s="105"/>
      <c r="I772" s="40"/>
      <c r="J772" s="106"/>
      <c r="K772" s="107"/>
      <c r="L772" s="40"/>
      <c r="M772" s="40"/>
      <c r="N772" s="40"/>
      <c r="O772" s="40"/>
      <c r="P772" s="40"/>
      <c r="Q772" s="40"/>
      <c r="R772" s="40"/>
      <c r="S772" s="40"/>
      <c r="T772" s="40"/>
      <c r="U772" s="40"/>
      <c r="V772" s="40"/>
      <c r="W772" s="40"/>
      <c r="X772" s="40"/>
      <c r="Y772" s="40"/>
      <c r="Z772" s="40"/>
    </row>
    <row r="773" spans="1:26" ht="15" customHeight="1" x14ac:dyDescent="0.25">
      <c r="A773" s="40"/>
      <c r="B773" s="40"/>
      <c r="C773" s="40"/>
      <c r="D773" s="103"/>
      <c r="E773" s="103"/>
      <c r="F773" s="40"/>
      <c r="G773" s="104"/>
      <c r="H773" s="105"/>
      <c r="I773" s="40"/>
      <c r="J773" s="106"/>
      <c r="K773" s="107"/>
      <c r="L773" s="40"/>
      <c r="M773" s="40"/>
      <c r="N773" s="40"/>
      <c r="O773" s="40"/>
      <c r="P773" s="40"/>
      <c r="Q773" s="40"/>
      <c r="R773" s="40"/>
      <c r="S773" s="40"/>
      <c r="T773" s="40"/>
      <c r="U773" s="40"/>
      <c r="V773" s="40"/>
      <c r="W773" s="40"/>
      <c r="X773" s="40"/>
      <c r="Y773" s="40"/>
      <c r="Z773" s="40"/>
    </row>
    <row r="774" spans="1:26" ht="15" customHeight="1" x14ac:dyDescent="0.25">
      <c r="A774" s="40"/>
      <c r="B774" s="40"/>
      <c r="C774" s="40"/>
      <c r="D774" s="103"/>
      <c r="E774" s="103"/>
      <c r="F774" s="40"/>
      <c r="G774" s="104"/>
      <c r="H774" s="105"/>
      <c r="I774" s="40"/>
      <c r="J774" s="106"/>
      <c r="K774" s="107"/>
      <c r="L774" s="40"/>
      <c r="M774" s="40"/>
      <c r="N774" s="40"/>
      <c r="O774" s="40"/>
      <c r="P774" s="40"/>
      <c r="Q774" s="40"/>
      <c r="R774" s="40"/>
      <c r="S774" s="40"/>
      <c r="T774" s="40"/>
      <c r="U774" s="40"/>
      <c r="V774" s="40"/>
      <c r="W774" s="40"/>
      <c r="X774" s="40"/>
      <c r="Y774" s="40"/>
      <c r="Z774" s="40"/>
    </row>
    <row r="775" spans="1:26" ht="15" customHeight="1" x14ac:dyDescent="0.25">
      <c r="A775" s="40"/>
      <c r="B775" s="40"/>
      <c r="C775" s="40"/>
      <c r="D775" s="103"/>
      <c r="E775" s="103"/>
      <c r="F775" s="40"/>
      <c r="G775" s="104"/>
      <c r="H775" s="105"/>
      <c r="I775" s="40"/>
      <c r="J775" s="106"/>
      <c r="K775" s="107"/>
      <c r="L775" s="40"/>
      <c r="M775" s="40"/>
      <c r="N775" s="40"/>
      <c r="O775" s="40"/>
      <c r="P775" s="40"/>
      <c r="Q775" s="40"/>
      <c r="R775" s="40"/>
      <c r="S775" s="40"/>
      <c r="T775" s="40"/>
      <c r="U775" s="40"/>
      <c r="V775" s="40"/>
      <c r="W775" s="40"/>
      <c r="X775" s="40"/>
      <c r="Y775" s="40"/>
      <c r="Z775" s="40"/>
    </row>
    <row r="776" spans="1:26" ht="15" customHeight="1" x14ac:dyDescent="0.25">
      <c r="A776" s="40"/>
      <c r="B776" s="40"/>
      <c r="C776" s="40"/>
      <c r="D776" s="103"/>
      <c r="E776" s="103"/>
      <c r="F776" s="40"/>
      <c r="G776" s="104"/>
      <c r="H776" s="105"/>
      <c r="I776" s="40"/>
      <c r="J776" s="106"/>
      <c r="K776" s="107"/>
      <c r="L776" s="40"/>
      <c r="M776" s="40"/>
      <c r="N776" s="40"/>
      <c r="O776" s="40"/>
      <c r="P776" s="40"/>
      <c r="Q776" s="40"/>
      <c r="R776" s="40"/>
      <c r="S776" s="40"/>
      <c r="T776" s="40"/>
      <c r="U776" s="40"/>
      <c r="V776" s="40"/>
      <c r="W776" s="40"/>
      <c r="X776" s="40"/>
      <c r="Y776" s="40"/>
      <c r="Z776" s="40"/>
    </row>
    <row r="777" spans="1:26" ht="15" customHeight="1" x14ac:dyDescent="0.25">
      <c r="A777" s="40"/>
      <c r="B777" s="40"/>
      <c r="C777" s="40"/>
      <c r="D777" s="103"/>
      <c r="E777" s="103"/>
      <c r="F777" s="40"/>
      <c r="G777" s="104"/>
      <c r="H777" s="105"/>
      <c r="I777" s="40"/>
      <c r="J777" s="106"/>
      <c r="K777" s="107"/>
      <c r="L777" s="40"/>
      <c r="M777" s="40"/>
      <c r="N777" s="40"/>
      <c r="O777" s="40"/>
      <c r="P777" s="40"/>
      <c r="Q777" s="40"/>
      <c r="R777" s="40"/>
      <c r="S777" s="40"/>
      <c r="T777" s="40"/>
      <c r="U777" s="40"/>
      <c r="V777" s="40"/>
      <c r="W777" s="40"/>
      <c r="X777" s="40"/>
      <c r="Y777" s="40"/>
      <c r="Z777" s="40"/>
    </row>
    <row r="778" spans="1:26" ht="15" customHeight="1" x14ac:dyDescent="0.25">
      <c r="A778" s="40"/>
      <c r="B778" s="40"/>
      <c r="C778" s="40"/>
      <c r="D778" s="103"/>
      <c r="E778" s="103"/>
      <c r="F778" s="40"/>
      <c r="G778" s="104"/>
      <c r="H778" s="105"/>
      <c r="I778" s="40"/>
      <c r="J778" s="106"/>
      <c r="K778" s="107"/>
      <c r="L778" s="40"/>
      <c r="M778" s="40"/>
      <c r="N778" s="40"/>
      <c r="O778" s="40"/>
      <c r="P778" s="40"/>
      <c r="Q778" s="40"/>
      <c r="R778" s="40"/>
      <c r="S778" s="40"/>
      <c r="T778" s="40"/>
      <c r="U778" s="40"/>
      <c r="V778" s="40"/>
      <c r="W778" s="40"/>
      <c r="X778" s="40"/>
      <c r="Y778" s="40"/>
      <c r="Z778" s="40"/>
    </row>
    <row r="779" spans="1:26" ht="15" customHeight="1" x14ac:dyDescent="0.25">
      <c r="A779" s="40"/>
      <c r="B779" s="40"/>
      <c r="C779" s="40"/>
      <c r="D779" s="103"/>
      <c r="E779" s="103"/>
      <c r="F779" s="40"/>
      <c r="G779" s="104"/>
      <c r="H779" s="105"/>
      <c r="I779" s="40"/>
      <c r="J779" s="106"/>
      <c r="K779" s="107"/>
      <c r="L779" s="40"/>
      <c r="M779" s="40"/>
      <c r="N779" s="40"/>
      <c r="O779" s="40"/>
      <c r="P779" s="40"/>
      <c r="Q779" s="40"/>
      <c r="R779" s="40"/>
      <c r="S779" s="40"/>
      <c r="T779" s="40"/>
      <c r="U779" s="40"/>
      <c r="V779" s="40"/>
      <c r="W779" s="40"/>
      <c r="X779" s="40"/>
      <c r="Y779" s="40"/>
      <c r="Z779" s="40"/>
    </row>
    <row r="780" spans="1:26" ht="15" customHeight="1" x14ac:dyDescent="0.25">
      <c r="A780" s="40"/>
      <c r="B780" s="40"/>
      <c r="C780" s="40"/>
      <c r="D780" s="103"/>
      <c r="E780" s="103"/>
      <c r="F780" s="40"/>
      <c r="G780" s="104"/>
      <c r="H780" s="105"/>
      <c r="I780" s="40"/>
      <c r="J780" s="106"/>
      <c r="K780" s="107"/>
      <c r="L780" s="40"/>
      <c r="M780" s="40"/>
      <c r="N780" s="40"/>
      <c r="O780" s="40"/>
      <c r="P780" s="40"/>
      <c r="Q780" s="40"/>
      <c r="R780" s="40"/>
      <c r="S780" s="40"/>
      <c r="T780" s="40"/>
      <c r="U780" s="40"/>
      <c r="V780" s="40"/>
      <c r="W780" s="40"/>
      <c r="X780" s="40"/>
      <c r="Y780" s="40"/>
      <c r="Z780" s="40"/>
    </row>
    <row r="781" spans="1:26" ht="15" customHeight="1" x14ac:dyDescent="0.25">
      <c r="A781" s="40"/>
      <c r="B781" s="40"/>
      <c r="C781" s="40"/>
      <c r="D781" s="103"/>
      <c r="E781" s="103"/>
      <c r="F781" s="40"/>
      <c r="G781" s="104"/>
      <c r="H781" s="105"/>
      <c r="I781" s="40"/>
      <c r="J781" s="106"/>
      <c r="K781" s="107"/>
      <c r="L781" s="40"/>
      <c r="M781" s="40"/>
      <c r="N781" s="40"/>
      <c r="O781" s="40"/>
      <c r="P781" s="40"/>
      <c r="Q781" s="40"/>
      <c r="R781" s="40"/>
      <c r="S781" s="40"/>
      <c r="T781" s="40"/>
      <c r="U781" s="40"/>
      <c r="V781" s="40"/>
      <c r="W781" s="40"/>
      <c r="X781" s="40"/>
      <c r="Y781" s="40"/>
      <c r="Z781" s="40"/>
    </row>
    <row r="782" spans="1:26" ht="15" customHeight="1" x14ac:dyDescent="0.25">
      <c r="A782" s="40"/>
      <c r="B782" s="40"/>
      <c r="C782" s="40"/>
      <c r="D782" s="103"/>
      <c r="E782" s="103"/>
      <c r="F782" s="40"/>
      <c r="G782" s="104"/>
      <c r="H782" s="105"/>
      <c r="I782" s="40"/>
      <c r="J782" s="106"/>
      <c r="K782" s="107"/>
      <c r="L782" s="40"/>
      <c r="M782" s="40"/>
      <c r="N782" s="40"/>
      <c r="O782" s="40"/>
      <c r="P782" s="40"/>
      <c r="Q782" s="40"/>
      <c r="R782" s="40"/>
      <c r="S782" s="40"/>
      <c r="T782" s="40"/>
      <c r="U782" s="40"/>
      <c r="V782" s="40"/>
      <c r="W782" s="40"/>
      <c r="X782" s="40"/>
      <c r="Y782" s="40"/>
      <c r="Z782" s="40"/>
    </row>
    <row r="783" spans="1:26" ht="15" customHeight="1" x14ac:dyDescent="0.25">
      <c r="A783" s="40"/>
      <c r="B783" s="40"/>
      <c r="C783" s="40"/>
      <c r="D783" s="103"/>
      <c r="E783" s="103"/>
      <c r="F783" s="40"/>
      <c r="G783" s="104"/>
      <c r="H783" s="105"/>
      <c r="I783" s="40"/>
      <c r="J783" s="106"/>
      <c r="K783" s="107"/>
      <c r="L783" s="40"/>
      <c r="M783" s="40"/>
      <c r="N783" s="40"/>
      <c r="O783" s="40"/>
      <c r="P783" s="40"/>
      <c r="Q783" s="40"/>
      <c r="R783" s="40"/>
      <c r="S783" s="40"/>
      <c r="T783" s="40"/>
      <c r="U783" s="40"/>
      <c r="V783" s="40"/>
      <c r="W783" s="40"/>
      <c r="X783" s="40"/>
      <c r="Y783" s="40"/>
      <c r="Z783" s="40"/>
    </row>
    <row r="784" spans="1:26" ht="15" customHeight="1" x14ac:dyDescent="0.25">
      <c r="A784" s="40"/>
      <c r="B784" s="40"/>
      <c r="C784" s="40"/>
      <c r="D784" s="103"/>
      <c r="E784" s="103"/>
      <c r="F784" s="40"/>
      <c r="G784" s="104"/>
      <c r="H784" s="105"/>
      <c r="I784" s="40"/>
      <c r="J784" s="106"/>
      <c r="K784" s="107"/>
      <c r="L784" s="40"/>
      <c r="M784" s="40"/>
      <c r="N784" s="40"/>
      <c r="O784" s="40"/>
      <c r="P784" s="40"/>
      <c r="Q784" s="40"/>
      <c r="R784" s="40"/>
      <c r="S784" s="40"/>
      <c r="T784" s="40"/>
      <c r="U784" s="40"/>
      <c r="V784" s="40"/>
      <c r="W784" s="40"/>
      <c r="X784" s="40"/>
      <c r="Y784" s="40"/>
      <c r="Z784" s="40"/>
    </row>
    <row r="785" spans="1:26" ht="15" customHeight="1" x14ac:dyDescent="0.25">
      <c r="A785" s="40"/>
      <c r="B785" s="40"/>
      <c r="C785" s="40"/>
      <c r="D785" s="103"/>
      <c r="E785" s="103"/>
      <c r="F785" s="40"/>
      <c r="G785" s="104"/>
      <c r="H785" s="105"/>
      <c r="I785" s="40"/>
      <c r="J785" s="106"/>
      <c r="K785" s="107"/>
      <c r="L785" s="40"/>
      <c r="M785" s="40"/>
      <c r="N785" s="40"/>
      <c r="O785" s="40"/>
      <c r="P785" s="40"/>
      <c r="Q785" s="40"/>
      <c r="R785" s="40"/>
      <c r="S785" s="40"/>
      <c r="T785" s="40"/>
      <c r="U785" s="40"/>
      <c r="V785" s="40"/>
      <c r="W785" s="40"/>
      <c r="X785" s="40"/>
      <c r="Y785" s="40"/>
      <c r="Z785" s="40"/>
    </row>
    <row r="786" spans="1:26" ht="15" customHeight="1" x14ac:dyDescent="0.25">
      <c r="A786" s="40"/>
      <c r="B786" s="40"/>
      <c r="C786" s="40"/>
      <c r="D786" s="103"/>
      <c r="E786" s="103"/>
      <c r="F786" s="40"/>
      <c r="G786" s="104"/>
      <c r="H786" s="105"/>
      <c r="I786" s="40"/>
      <c r="J786" s="106"/>
      <c r="K786" s="107"/>
      <c r="L786" s="40"/>
      <c r="M786" s="40"/>
      <c r="N786" s="40"/>
      <c r="O786" s="40"/>
      <c r="P786" s="40"/>
      <c r="Q786" s="40"/>
      <c r="R786" s="40"/>
      <c r="S786" s="40"/>
      <c r="T786" s="40"/>
      <c r="U786" s="40"/>
      <c r="V786" s="40"/>
      <c r="W786" s="40"/>
      <c r="X786" s="40"/>
      <c r="Y786" s="40"/>
      <c r="Z786" s="40"/>
    </row>
    <row r="787" spans="1:26" ht="15" customHeight="1" x14ac:dyDescent="0.25">
      <c r="A787" s="40"/>
      <c r="B787" s="40"/>
      <c r="C787" s="40"/>
      <c r="D787" s="103"/>
      <c r="E787" s="103"/>
      <c r="F787" s="40"/>
      <c r="G787" s="104"/>
      <c r="H787" s="105"/>
      <c r="I787" s="40"/>
      <c r="J787" s="106"/>
      <c r="K787" s="107"/>
      <c r="L787" s="40"/>
      <c r="M787" s="40"/>
      <c r="N787" s="40"/>
      <c r="O787" s="40"/>
      <c r="P787" s="40"/>
      <c r="Q787" s="40"/>
      <c r="R787" s="40"/>
      <c r="S787" s="40"/>
      <c r="T787" s="40"/>
      <c r="U787" s="40"/>
      <c r="V787" s="40"/>
      <c r="W787" s="40"/>
      <c r="X787" s="40"/>
      <c r="Y787" s="40"/>
      <c r="Z787" s="40"/>
    </row>
    <row r="788" spans="1:26" ht="15" customHeight="1" x14ac:dyDescent="0.25">
      <c r="A788" s="40"/>
      <c r="B788" s="40"/>
      <c r="C788" s="40"/>
      <c r="D788" s="103"/>
      <c r="E788" s="103"/>
      <c r="F788" s="40"/>
      <c r="G788" s="104"/>
      <c r="H788" s="105"/>
      <c r="I788" s="40"/>
      <c r="J788" s="106"/>
      <c r="K788" s="107"/>
      <c r="L788" s="40"/>
      <c r="M788" s="40"/>
      <c r="N788" s="40"/>
      <c r="O788" s="40"/>
      <c r="P788" s="40"/>
      <c r="Q788" s="40"/>
      <c r="R788" s="40"/>
      <c r="S788" s="40"/>
      <c r="T788" s="40"/>
      <c r="U788" s="40"/>
      <c r="V788" s="40"/>
      <c r="W788" s="40"/>
      <c r="X788" s="40"/>
      <c r="Y788" s="40"/>
      <c r="Z788" s="40"/>
    </row>
    <row r="789" spans="1:26" ht="15" customHeight="1" x14ac:dyDescent="0.25">
      <c r="A789" s="40"/>
      <c r="B789" s="40"/>
      <c r="C789" s="40"/>
      <c r="D789" s="103"/>
      <c r="E789" s="103"/>
      <c r="F789" s="40"/>
      <c r="G789" s="104"/>
      <c r="H789" s="105"/>
      <c r="I789" s="40"/>
      <c r="J789" s="106"/>
      <c r="K789" s="107"/>
      <c r="L789" s="40"/>
      <c r="M789" s="40"/>
      <c r="N789" s="40"/>
      <c r="O789" s="40"/>
      <c r="P789" s="40"/>
      <c r="Q789" s="40"/>
      <c r="R789" s="40"/>
      <c r="S789" s="40"/>
      <c r="T789" s="40"/>
      <c r="U789" s="40"/>
      <c r="V789" s="40"/>
      <c r="W789" s="40"/>
      <c r="X789" s="40"/>
      <c r="Y789" s="40"/>
      <c r="Z789" s="40"/>
    </row>
    <row r="790" spans="1:26" ht="15" customHeight="1" x14ac:dyDescent="0.25">
      <c r="A790" s="40"/>
      <c r="B790" s="40"/>
      <c r="C790" s="40"/>
      <c r="D790" s="103"/>
      <c r="E790" s="103"/>
      <c r="F790" s="40"/>
      <c r="G790" s="104"/>
      <c r="H790" s="105"/>
      <c r="I790" s="40"/>
      <c r="J790" s="106"/>
      <c r="K790" s="107"/>
      <c r="L790" s="40"/>
      <c r="M790" s="40"/>
      <c r="N790" s="40"/>
      <c r="O790" s="40"/>
      <c r="P790" s="40"/>
      <c r="Q790" s="40"/>
      <c r="R790" s="40"/>
      <c r="S790" s="40"/>
      <c r="T790" s="40"/>
      <c r="U790" s="40"/>
      <c r="V790" s="40"/>
      <c r="W790" s="40"/>
      <c r="X790" s="40"/>
      <c r="Y790" s="40"/>
      <c r="Z790" s="40"/>
    </row>
    <row r="791" spans="1:26" ht="15" customHeight="1" x14ac:dyDescent="0.25">
      <c r="A791" s="40"/>
      <c r="B791" s="40"/>
      <c r="C791" s="40"/>
      <c r="D791" s="103"/>
      <c r="E791" s="103"/>
      <c r="F791" s="40"/>
      <c r="G791" s="104"/>
      <c r="H791" s="105"/>
      <c r="I791" s="40"/>
      <c r="J791" s="106"/>
      <c r="K791" s="107"/>
      <c r="L791" s="40"/>
      <c r="M791" s="40"/>
      <c r="N791" s="40"/>
      <c r="O791" s="40"/>
      <c r="P791" s="40"/>
      <c r="Q791" s="40"/>
      <c r="R791" s="40"/>
      <c r="S791" s="40"/>
      <c r="T791" s="40"/>
      <c r="U791" s="40"/>
      <c r="V791" s="40"/>
      <c r="W791" s="40"/>
      <c r="X791" s="40"/>
      <c r="Y791" s="40"/>
      <c r="Z791" s="40"/>
    </row>
    <row r="792" spans="1:26" ht="15" customHeight="1" x14ac:dyDescent="0.25">
      <c r="A792" s="40"/>
      <c r="B792" s="40"/>
      <c r="C792" s="40"/>
      <c r="D792" s="103"/>
      <c r="E792" s="103"/>
      <c r="F792" s="40"/>
      <c r="G792" s="104"/>
      <c r="H792" s="105"/>
      <c r="I792" s="40"/>
      <c r="J792" s="106"/>
      <c r="K792" s="107"/>
      <c r="L792" s="40"/>
      <c r="M792" s="40"/>
      <c r="N792" s="40"/>
      <c r="O792" s="40"/>
      <c r="P792" s="40"/>
      <c r="Q792" s="40"/>
      <c r="R792" s="40"/>
      <c r="S792" s="40"/>
      <c r="T792" s="40"/>
      <c r="U792" s="40"/>
      <c r="V792" s="40"/>
      <c r="W792" s="40"/>
      <c r="X792" s="40"/>
      <c r="Y792" s="40"/>
      <c r="Z792" s="40"/>
    </row>
    <row r="793" spans="1:26" ht="15" customHeight="1" x14ac:dyDescent="0.25">
      <c r="A793" s="40"/>
      <c r="B793" s="40"/>
      <c r="C793" s="40"/>
      <c r="D793" s="103"/>
      <c r="E793" s="103"/>
      <c r="F793" s="40"/>
      <c r="G793" s="104"/>
      <c r="H793" s="105"/>
      <c r="I793" s="40"/>
      <c r="J793" s="106"/>
      <c r="K793" s="107"/>
      <c r="L793" s="40"/>
      <c r="M793" s="40"/>
      <c r="N793" s="40"/>
      <c r="O793" s="40"/>
      <c r="P793" s="40"/>
      <c r="Q793" s="40"/>
      <c r="R793" s="40"/>
      <c r="S793" s="40"/>
      <c r="T793" s="40"/>
      <c r="U793" s="40"/>
      <c r="V793" s="40"/>
      <c r="W793" s="40"/>
      <c r="X793" s="40"/>
      <c r="Y793" s="40"/>
      <c r="Z793" s="40"/>
    </row>
    <row r="794" spans="1:26" ht="15" customHeight="1" x14ac:dyDescent="0.25">
      <c r="A794" s="40"/>
      <c r="B794" s="40"/>
      <c r="C794" s="40"/>
      <c r="D794" s="103"/>
      <c r="E794" s="103"/>
      <c r="F794" s="40"/>
      <c r="G794" s="104"/>
      <c r="H794" s="105"/>
      <c r="I794" s="40"/>
      <c r="J794" s="106"/>
      <c r="K794" s="107"/>
      <c r="L794" s="40"/>
      <c r="M794" s="40"/>
      <c r="N794" s="40"/>
      <c r="O794" s="40"/>
      <c r="P794" s="40"/>
      <c r="Q794" s="40"/>
      <c r="R794" s="40"/>
      <c r="S794" s="40"/>
      <c r="T794" s="40"/>
      <c r="U794" s="40"/>
      <c r="V794" s="40"/>
      <c r="W794" s="40"/>
      <c r="X794" s="40"/>
      <c r="Y794" s="40"/>
      <c r="Z794" s="40"/>
    </row>
    <row r="795" spans="1:26" ht="15" customHeight="1" x14ac:dyDescent="0.25">
      <c r="A795" s="40"/>
      <c r="B795" s="40"/>
      <c r="C795" s="40"/>
      <c r="D795" s="103"/>
      <c r="E795" s="103"/>
      <c r="F795" s="40"/>
      <c r="G795" s="104"/>
      <c r="H795" s="105"/>
      <c r="I795" s="40"/>
      <c r="J795" s="106"/>
      <c r="K795" s="107"/>
      <c r="L795" s="40"/>
      <c r="M795" s="40"/>
      <c r="N795" s="40"/>
      <c r="O795" s="40"/>
      <c r="P795" s="40"/>
      <c r="Q795" s="40"/>
      <c r="R795" s="40"/>
      <c r="S795" s="40"/>
      <c r="T795" s="40"/>
      <c r="U795" s="40"/>
      <c r="V795" s="40"/>
      <c r="W795" s="40"/>
      <c r="X795" s="40"/>
      <c r="Y795" s="40"/>
      <c r="Z795" s="40"/>
    </row>
    <row r="796" spans="1:26" ht="15" customHeight="1" x14ac:dyDescent="0.25">
      <c r="A796" s="40"/>
      <c r="B796" s="40"/>
      <c r="C796" s="40"/>
      <c r="D796" s="103"/>
      <c r="E796" s="103"/>
      <c r="F796" s="40"/>
      <c r="G796" s="104"/>
      <c r="H796" s="105"/>
      <c r="I796" s="40"/>
      <c r="J796" s="106"/>
      <c r="K796" s="107"/>
      <c r="L796" s="40"/>
      <c r="M796" s="40"/>
      <c r="N796" s="40"/>
      <c r="O796" s="40"/>
      <c r="P796" s="40"/>
      <c r="Q796" s="40"/>
      <c r="R796" s="40"/>
      <c r="S796" s="40"/>
      <c r="T796" s="40"/>
      <c r="U796" s="40"/>
      <c r="V796" s="40"/>
      <c r="W796" s="40"/>
      <c r="X796" s="40"/>
      <c r="Y796" s="40"/>
      <c r="Z796" s="40"/>
    </row>
    <row r="797" spans="1:26" ht="15" customHeight="1" x14ac:dyDescent="0.25">
      <c r="A797" s="40"/>
      <c r="B797" s="40"/>
      <c r="C797" s="40"/>
      <c r="D797" s="103"/>
      <c r="E797" s="103"/>
      <c r="F797" s="40"/>
      <c r="G797" s="104"/>
      <c r="H797" s="105"/>
      <c r="I797" s="40"/>
      <c r="J797" s="106"/>
      <c r="K797" s="107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  <c r="X797" s="40"/>
      <c r="Y797" s="40"/>
      <c r="Z797" s="40"/>
    </row>
    <row r="798" spans="1:26" ht="15" customHeight="1" x14ac:dyDescent="0.25">
      <c r="A798" s="40"/>
      <c r="B798" s="40"/>
      <c r="C798" s="40"/>
      <c r="D798" s="103"/>
      <c r="E798" s="103"/>
      <c r="F798" s="40"/>
      <c r="G798" s="104"/>
      <c r="H798" s="105"/>
      <c r="I798" s="40"/>
      <c r="J798" s="106"/>
      <c r="K798" s="107"/>
      <c r="L798" s="40"/>
      <c r="M798" s="40"/>
      <c r="N798" s="40"/>
      <c r="O798" s="40"/>
      <c r="P798" s="40"/>
      <c r="Q798" s="40"/>
      <c r="R798" s="40"/>
      <c r="S798" s="40"/>
      <c r="T798" s="40"/>
      <c r="U798" s="40"/>
      <c r="V798" s="40"/>
      <c r="W798" s="40"/>
      <c r="X798" s="40"/>
      <c r="Y798" s="40"/>
      <c r="Z798" s="40"/>
    </row>
    <row r="799" spans="1:26" ht="15" customHeight="1" x14ac:dyDescent="0.25">
      <c r="A799" s="40"/>
      <c r="B799" s="40"/>
      <c r="C799" s="40"/>
      <c r="D799" s="103"/>
      <c r="E799" s="103"/>
      <c r="F799" s="40"/>
      <c r="G799" s="104"/>
      <c r="H799" s="105"/>
      <c r="I799" s="40"/>
      <c r="J799" s="106"/>
      <c r="K799" s="107"/>
      <c r="L799" s="40"/>
      <c r="M799" s="40"/>
      <c r="N799" s="40"/>
      <c r="O799" s="40"/>
      <c r="P799" s="40"/>
      <c r="Q799" s="40"/>
      <c r="R799" s="40"/>
      <c r="S799" s="40"/>
      <c r="T799" s="40"/>
      <c r="U799" s="40"/>
      <c r="V799" s="40"/>
      <c r="W799" s="40"/>
      <c r="X799" s="40"/>
      <c r="Y799" s="40"/>
      <c r="Z799" s="40"/>
    </row>
    <row r="800" spans="1:26" ht="15" customHeight="1" x14ac:dyDescent="0.25">
      <c r="A800" s="40"/>
      <c r="B800" s="40"/>
      <c r="C800" s="40"/>
      <c r="D800" s="103"/>
      <c r="E800" s="103"/>
      <c r="F800" s="40"/>
      <c r="G800" s="104"/>
      <c r="H800" s="105"/>
      <c r="I800" s="40"/>
      <c r="J800" s="106"/>
      <c r="K800" s="107"/>
      <c r="L800" s="40"/>
      <c r="M800" s="40"/>
      <c r="N800" s="40"/>
      <c r="O800" s="40"/>
      <c r="P800" s="40"/>
      <c r="Q800" s="40"/>
      <c r="R800" s="40"/>
      <c r="S800" s="40"/>
      <c r="T800" s="40"/>
      <c r="U800" s="40"/>
      <c r="V800" s="40"/>
      <c r="W800" s="40"/>
      <c r="X800" s="40"/>
      <c r="Y800" s="40"/>
      <c r="Z800" s="40"/>
    </row>
    <row r="801" spans="1:26" ht="15" customHeight="1" x14ac:dyDescent="0.25">
      <c r="A801" s="40"/>
      <c r="B801" s="40"/>
      <c r="C801" s="40"/>
      <c r="D801" s="103"/>
      <c r="E801" s="103"/>
      <c r="F801" s="40"/>
      <c r="G801" s="104"/>
      <c r="H801" s="105"/>
      <c r="I801" s="40"/>
      <c r="J801" s="106"/>
      <c r="K801" s="107"/>
      <c r="L801" s="40"/>
      <c r="M801" s="40"/>
      <c r="N801" s="40"/>
      <c r="O801" s="40"/>
      <c r="P801" s="40"/>
      <c r="Q801" s="40"/>
      <c r="R801" s="40"/>
      <c r="S801" s="40"/>
      <c r="T801" s="40"/>
      <c r="U801" s="40"/>
      <c r="V801" s="40"/>
      <c r="W801" s="40"/>
      <c r="X801" s="40"/>
      <c r="Y801" s="40"/>
      <c r="Z801" s="40"/>
    </row>
    <row r="802" spans="1:26" ht="15" customHeight="1" x14ac:dyDescent="0.25">
      <c r="A802" s="40"/>
      <c r="B802" s="40"/>
      <c r="C802" s="40"/>
      <c r="D802" s="103"/>
      <c r="E802" s="103"/>
      <c r="F802" s="40"/>
      <c r="G802" s="104"/>
      <c r="H802" s="105"/>
      <c r="I802" s="40"/>
      <c r="J802" s="106"/>
      <c r="K802" s="107"/>
      <c r="L802" s="40"/>
      <c r="M802" s="40"/>
      <c r="N802" s="40"/>
      <c r="O802" s="40"/>
      <c r="P802" s="40"/>
      <c r="Q802" s="40"/>
      <c r="R802" s="40"/>
      <c r="S802" s="40"/>
      <c r="T802" s="40"/>
      <c r="U802" s="40"/>
      <c r="V802" s="40"/>
      <c r="W802" s="40"/>
      <c r="X802" s="40"/>
      <c r="Y802" s="40"/>
      <c r="Z802" s="40"/>
    </row>
    <row r="803" spans="1:26" ht="15" customHeight="1" x14ac:dyDescent="0.25">
      <c r="A803" s="40"/>
      <c r="B803" s="40"/>
      <c r="C803" s="40"/>
      <c r="D803" s="103"/>
      <c r="E803" s="103"/>
      <c r="F803" s="40"/>
      <c r="G803" s="104"/>
      <c r="H803" s="105"/>
      <c r="I803" s="40"/>
      <c r="J803" s="106"/>
      <c r="K803" s="107"/>
      <c r="L803" s="40"/>
      <c r="M803" s="40"/>
      <c r="N803" s="40"/>
      <c r="O803" s="40"/>
      <c r="P803" s="40"/>
      <c r="Q803" s="40"/>
      <c r="R803" s="40"/>
      <c r="S803" s="40"/>
      <c r="T803" s="40"/>
      <c r="U803" s="40"/>
      <c r="V803" s="40"/>
      <c r="W803" s="40"/>
      <c r="X803" s="40"/>
      <c r="Y803" s="40"/>
      <c r="Z803" s="40"/>
    </row>
    <row r="804" spans="1:26" ht="15" customHeight="1" x14ac:dyDescent="0.25">
      <c r="A804" s="40"/>
      <c r="B804" s="40"/>
      <c r="C804" s="40"/>
      <c r="D804" s="103"/>
      <c r="E804" s="103"/>
      <c r="F804" s="40"/>
      <c r="G804" s="104"/>
      <c r="H804" s="105"/>
      <c r="I804" s="40"/>
      <c r="J804" s="106"/>
      <c r="K804" s="107"/>
      <c r="L804" s="40"/>
      <c r="M804" s="40"/>
      <c r="N804" s="40"/>
      <c r="O804" s="40"/>
      <c r="P804" s="40"/>
      <c r="Q804" s="40"/>
      <c r="R804" s="40"/>
      <c r="S804" s="40"/>
      <c r="T804" s="40"/>
      <c r="U804" s="40"/>
      <c r="V804" s="40"/>
      <c r="W804" s="40"/>
      <c r="X804" s="40"/>
      <c r="Y804" s="40"/>
      <c r="Z804" s="40"/>
    </row>
    <row r="805" spans="1:26" ht="15" customHeight="1" x14ac:dyDescent="0.25">
      <c r="A805" s="40"/>
      <c r="B805" s="40"/>
      <c r="C805" s="40"/>
      <c r="D805" s="103"/>
      <c r="E805" s="103"/>
      <c r="F805" s="40"/>
      <c r="G805" s="104"/>
      <c r="H805" s="105"/>
      <c r="I805" s="40"/>
      <c r="J805" s="106"/>
      <c r="K805" s="107"/>
      <c r="L805" s="40"/>
      <c r="M805" s="40"/>
      <c r="N805" s="40"/>
      <c r="O805" s="40"/>
      <c r="P805" s="40"/>
      <c r="Q805" s="40"/>
      <c r="R805" s="40"/>
      <c r="S805" s="40"/>
      <c r="T805" s="40"/>
      <c r="U805" s="40"/>
      <c r="V805" s="40"/>
      <c r="W805" s="40"/>
      <c r="X805" s="40"/>
      <c r="Y805" s="40"/>
      <c r="Z805" s="40"/>
    </row>
    <row r="806" spans="1:26" ht="15" customHeight="1" x14ac:dyDescent="0.25">
      <c r="A806" s="40"/>
      <c r="B806" s="40"/>
      <c r="C806" s="40"/>
      <c r="D806" s="103"/>
      <c r="E806" s="103"/>
      <c r="F806" s="40"/>
      <c r="G806" s="104"/>
      <c r="H806" s="105"/>
      <c r="I806" s="40"/>
      <c r="J806" s="106"/>
      <c r="K806" s="107"/>
      <c r="L806" s="40"/>
      <c r="M806" s="40"/>
      <c r="N806" s="40"/>
      <c r="O806" s="40"/>
      <c r="P806" s="40"/>
      <c r="Q806" s="40"/>
      <c r="R806" s="40"/>
      <c r="S806" s="40"/>
      <c r="T806" s="40"/>
      <c r="U806" s="40"/>
      <c r="V806" s="40"/>
      <c r="W806" s="40"/>
      <c r="X806" s="40"/>
      <c r="Y806" s="40"/>
      <c r="Z806" s="40"/>
    </row>
    <row r="807" spans="1:26" ht="15" customHeight="1" x14ac:dyDescent="0.25">
      <c r="A807" s="40"/>
      <c r="B807" s="40"/>
      <c r="C807" s="40"/>
      <c r="D807" s="103"/>
      <c r="E807" s="103"/>
      <c r="F807" s="40"/>
      <c r="G807" s="104"/>
      <c r="H807" s="105"/>
      <c r="I807" s="40"/>
      <c r="J807" s="106"/>
      <c r="K807" s="107"/>
      <c r="L807" s="40"/>
      <c r="M807" s="40"/>
      <c r="N807" s="40"/>
      <c r="O807" s="40"/>
      <c r="P807" s="40"/>
      <c r="Q807" s="40"/>
      <c r="R807" s="40"/>
      <c r="S807" s="40"/>
      <c r="T807" s="40"/>
      <c r="U807" s="40"/>
      <c r="V807" s="40"/>
      <c r="W807" s="40"/>
      <c r="X807" s="40"/>
      <c r="Y807" s="40"/>
      <c r="Z807" s="40"/>
    </row>
    <row r="808" spans="1:26" ht="15" customHeight="1" x14ac:dyDescent="0.25">
      <c r="A808" s="40"/>
      <c r="B808" s="40"/>
      <c r="C808" s="40"/>
      <c r="D808" s="103"/>
      <c r="E808" s="103"/>
      <c r="F808" s="40"/>
      <c r="G808" s="104"/>
      <c r="H808" s="105"/>
      <c r="I808" s="40"/>
      <c r="J808" s="106"/>
      <c r="K808" s="107"/>
      <c r="L808" s="40"/>
      <c r="M808" s="40"/>
      <c r="N808" s="40"/>
      <c r="O808" s="40"/>
      <c r="P808" s="40"/>
      <c r="Q808" s="40"/>
      <c r="R808" s="40"/>
      <c r="S808" s="40"/>
      <c r="T808" s="40"/>
      <c r="U808" s="40"/>
      <c r="V808" s="40"/>
      <c r="W808" s="40"/>
      <c r="X808" s="40"/>
      <c r="Y808" s="40"/>
      <c r="Z808" s="40"/>
    </row>
    <row r="809" spans="1:26" ht="15" customHeight="1" x14ac:dyDescent="0.25">
      <c r="A809" s="40"/>
      <c r="B809" s="40"/>
      <c r="C809" s="40"/>
      <c r="D809" s="103"/>
      <c r="E809" s="103"/>
      <c r="F809" s="40"/>
      <c r="G809" s="104"/>
      <c r="H809" s="105"/>
      <c r="I809" s="40"/>
      <c r="J809" s="106"/>
      <c r="K809" s="107"/>
      <c r="L809" s="40"/>
      <c r="M809" s="40"/>
      <c r="N809" s="40"/>
      <c r="O809" s="40"/>
      <c r="P809" s="40"/>
      <c r="Q809" s="40"/>
      <c r="R809" s="40"/>
      <c r="S809" s="40"/>
      <c r="T809" s="40"/>
      <c r="U809" s="40"/>
      <c r="V809" s="40"/>
      <c r="W809" s="40"/>
      <c r="X809" s="40"/>
      <c r="Y809" s="40"/>
      <c r="Z809" s="40"/>
    </row>
    <row r="810" spans="1:26" ht="15" customHeight="1" x14ac:dyDescent="0.25">
      <c r="A810" s="40"/>
      <c r="B810" s="40"/>
      <c r="C810" s="40"/>
      <c r="D810" s="103"/>
      <c r="E810" s="103"/>
      <c r="F810" s="40"/>
      <c r="G810" s="104"/>
      <c r="H810" s="105"/>
      <c r="I810" s="40"/>
      <c r="J810" s="106"/>
      <c r="K810" s="107"/>
      <c r="L810" s="40"/>
      <c r="M810" s="40"/>
      <c r="N810" s="40"/>
      <c r="O810" s="40"/>
      <c r="P810" s="40"/>
      <c r="Q810" s="40"/>
      <c r="R810" s="40"/>
      <c r="S810" s="40"/>
      <c r="T810" s="40"/>
      <c r="U810" s="40"/>
      <c r="V810" s="40"/>
      <c r="W810" s="40"/>
      <c r="X810" s="40"/>
      <c r="Y810" s="40"/>
      <c r="Z810" s="40"/>
    </row>
    <row r="811" spans="1:26" ht="15" customHeight="1" x14ac:dyDescent="0.25">
      <c r="A811" s="40"/>
      <c r="B811" s="40"/>
      <c r="C811" s="40"/>
      <c r="D811" s="103"/>
      <c r="E811" s="103"/>
      <c r="F811" s="40"/>
      <c r="G811" s="104"/>
      <c r="H811" s="105"/>
      <c r="I811" s="40"/>
      <c r="J811" s="106"/>
      <c r="K811" s="107"/>
      <c r="L811" s="40"/>
      <c r="M811" s="40"/>
      <c r="N811" s="40"/>
      <c r="O811" s="40"/>
      <c r="P811" s="40"/>
      <c r="Q811" s="40"/>
      <c r="R811" s="40"/>
      <c r="S811" s="40"/>
      <c r="T811" s="40"/>
      <c r="U811" s="40"/>
      <c r="V811" s="40"/>
      <c r="W811" s="40"/>
      <c r="X811" s="40"/>
      <c r="Y811" s="40"/>
      <c r="Z811" s="40"/>
    </row>
    <row r="812" spans="1:26" ht="15" customHeight="1" x14ac:dyDescent="0.25">
      <c r="A812" s="40"/>
      <c r="B812" s="40"/>
      <c r="C812" s="40"/>
      <c r="D812" s="103"/>
      <c r="E812" s="103"/>
      <c r="F812" s="40"/>
      <c r="G812" s="104"/>
      <c r="H812" s="105"/>
      <c r="I812" s="40"/>
      <c r="J812" s="106"/>
      <c r="K812" s="107"/>
      <c r="L812" s="40"/>
      <c r="M812" s="40"/>
      <c r="N812" s="40"/>
      <c r="O812" s="40"/>
      <c r="P812" s="40"/>
      <c r="Q812" s="40"/>
      <c r="R812" s="40"/>
      <c r="S812" s="40"/>
      <c r="T812" s="40"/>
      <c r="U812" s="40"/>
      <c r="V812" s="40"/>
      <c r="W812" s="40"/>
      <c r="X812" s="40"/>
      <c r="Y812" s="40"/>
      <c r="Z812" s="40"/>
    </row>
    <row r="813" spans="1:26" ht="15" customHeight="1" x14ac:dyDescent="0.25">
      <c r="A813" s="40"/>
      <c r="B813" s="40"/>
      <c r="C813" s="40"/>
      <c r="D813" s="103"/>
      <c r="E813" s="103"/>
      <c r="F813" s="40"/>
      <c r="G813" s="104"/>
      <c r="H813" s="105"/>
      <c r="I813" s="40"/>
      <c r="J813" s="106"/>
      <c r="K813" s="107"/>
      <c r="L813" s="40"/>
      <c r="M813" s="40"/>
      <c r="N813" s="40"/>
      <c r="O813" s="40"/>
      <c r="P813" s="40"/>
      <c r="Q813" s="40"/>
      <c r="R813" s="40"/>
      <c r="S813" s="40"/>
      <c r="T813" s="40"/>
      <c r="U813" s="40"/>
      <c r="V813" s="40"/>
      <c r="W813" s="40"/>
      <c r="X813" s="40"/>
      <c r="Y813" s="40"/>
      <c r="Z813" s="40"/>
    </row>
    <row r="814" spans="1:26" ht="15" customHeight="1" x14ac:dyDescent="0.25">
      <c r="A814" s="40"/>
      <c r="B814" s="40"/>
      <c r="C814" s="40"/>
      <c r="D814" s="103"/>
      <c r="E814" s="103"/>
      <c r="F814" s="40"/>
      <c r="G814" s="104"/>
      <c r="H814" s="105"/>
      <c r="I814" s="40"/>
      <c r="J814" s="106"/>
      <c r="K814" s="107"/>
      <c r="L814" s="40"/>
      <c r="M814" s="40"/>
      <c r="N814" s="40"/>
      <c r="O814" s="40"/>
      <c r="P814" s="40"/>
      <c r="Q814" s="40"/>
      <c r="R814" s="40"/>
      <c r="S814" s="40"/>
      <c r="T814" s="40"/>
      <c r="U814" s="40"/>
      <c r="V814" s="40"/>
      <c r="W814" s="40"/>
      <c r="X814" s="40"/>
      <c r="Y814" s="40"/>
      <c r="Z814" s="40"/>
    </row>
    <row r="815" spans="1:26" ht="15" customHeight="1" x14ac:dyDescent="0.25">
      <c r="A815" s="40"/>
      <c r="B815" s="40"/>
      <c r="C815" s="40"/>
      <c r="D815" s="103"/>
      <c r="E815" s="103"/>
      <c r="F815" s="40"/>
      <c r="G815" s="104"/>
      <c r="H815" s="105"/>
      <c r="I815" s="40"/>
      <c r="J815" s="106"/>
      <c r="K815" s="107"/>
      <c r="L815" s="40"/>
      <c r="M815" s="40"/>
      <c r="N815" s="40"/>
      <c r="O815" s="40"/>
      <c r="P815" s="40"/>
      <c r="Q815" s="40"/>
      <c r="R815" s="40"/>
      <c r="S815" s="40"/>
      <c r="T815" s="40"/>
      <c r="U815" s="40"/>
      <c r="V815" s="40"/>
      <c r="W815" s="40"/>
      <c r="X815" s="40"/>
      <c r="Y815" s="40"/>
      <c r="Z815" s="40"/>
    </row>
    <row r="816" spans="1:26" ht="15" customHeight="1" x14ac:dyDescent="0.25">
      <c r="A816" s="40"/>
      <c r="B816" s="40"/>
      <c r="C816" s="40"/>
      <c r="D816" s="103"/>
      <c r="E816" s="103"/>
      <c r="F816" s="40"/>
      <c r="G816" s="104"/>
      <c r="H816" s="105"/>
      <c r="I816" s="40"/>
      <c r="J816" s="106"/>
      <c r="K816" s="107"/>
      <c r="L816" s="40"/>
      <c r="M816" s="40"/>
      <c r="N816" s="40"/>
      <c r="O816" s="40"/>
      <c r="P816" s="40"/>
      <c r="Q816" s="40"/>
      <c r="R816" s="40"/>
      <c r="S816" s="40"/>
      <c r="T816" s="40"/>
      <c r="U816" s="40"/>
      <c r="V816" s="40"/>
      <c r="W816" s="40"/>
      <c r="X816" s="40"/>
      <c r="Y816" s="40"/>
      <c r="Z816" s="40"/>
    </row>
    <row r="817" spans="1:26" ht="15" customHeight="1" x14ac:dyDescent="0.25">
      <c r="A817" s="40"/>
      <c r="B817" s="40"/>
      <c r="C817" s="40"/>
      <c r="D817" s="103"/>
      <c r="E817" s="103"/>
      <c r="F817" s="40"/>
      <c r="G817" s="104"/>
      <c r="H817" s="105"/>
      <c r="I817" s="40"/>
      <c r="J817" s="106"/>
      <c r="K817" s="107"/>
      <c r="L817" s="40"/>
      <c r="M817" s="40"/>
      <c r="N817" s="40"/>
      <c r="O817" s="40"/>
      <c r="P817" s="40"/>
      <c r="Q817" s="40"/>
      <c r="R817" s="40"/>
      <c r="S817" s="40"/>
      <c r="T817" s="40"/>
      <c r="U817" s="40"/>
      <c r="V817" s="40"/>
      <c r="W817" s="40"/>
      <c r="X817" s="40"/>
      <c r="Y817" s="40"/>
      <c r="Z817" s="40"/>
    </row>
    <row r="818" spans="1:26" ht="15" customHeight="1" x14ac:dyDescent="0.25">
      <c r="A818" s="40"/>
      <c r="B818" s="40"/>
      <c r="C818" s="40"/>
      <c r="D818" s="103"/>
      <c r="E818" s="103"/>
      <c r="F818" s="40"/>
      <c r="G818" s="104"/>
      <c r="H818" s="105"/>
      <c r="I818" s="40"/>
      <c r="J818" s="106"/>
      <c r="K818" s="107"/>
      <c r="L818" s="40"/>
      <c r="M818" s="40"/>
      <c r="N818" s="40"/>
      <c r="O818" s="40"/>
      <c r="P818" s="40"/>
      <c r="Q818" s="40"/>
      <c r="R818" s="40"/>
      <c r="S818" s="40"/>
      <c r="T818" s="40"/>
      <c r="U818" s="40"/>
      <c r="V818" s="40"/>
      <c r="W818" s="40"/>
      <c r="X818" s="40"/>
      <c r="Y818" s="40"/>
      <c r="Z818" s="40"/>
    </row>
    <row r="819" spans="1:26" ht="15" customHeight="1" x14ac:dyDescent="0.25">
      <c r="A819" s="40"/>
      <c r="B819" s="40"/>
      <c r="C819" s="40"/>
      <c r="D819" s="103"/>
      <c r="E819" s="103"/>
      <c r="F819" s="40"/>
      <c r="G819" s="104"/>
      <c r="H819" s="105"/>
      <c r="I819" s="40"/>
      <c r="J819" s="106"/>
      <c r="K819" s="107"/>
      <c r="L819" s="40"/>
      <c r="M819" s="40"/>
      <c r="N819" s="40"/>
      <c r="O819" s="40"/>
      <c r="P819" s="40"/>
      <c r="Q819" s="40"/>
      <c r="R819" s="40"/>
      <c r="S819" s="40"/>
      <c r="T819" s="40"/>
      <c r="U819" s="40"/>
      <c r="V819" s="40"/>
      <c r="W819" s="40"/>
      <c r="X819" s="40"/>
      <c r="Y819" s="40"/>
      <c r="Z819" s="40"/>
    </row>
    <row r="820" spans="1:26" ht="15" customHeight="1" x14ac:dyDescent="0.25">
      <c r="A820" s="40"/>
      <c r="B820" s="40"/>
      <c r="C820" s="40"/>
      <c r="D820" s="103"/>
      <c r="E820" s="103"/>
      <c r="F820" s="40"/>
      <c r="G820" s="104"/>
      <c r="H820" s="105"/>
      <c r="I820" s="40"/>
      <c r="J820" s="106"/>
      <c r="K820" s="107"/>
      <c r="L820" s="40"/>
      <c r="M820" s="40"/>
      <c r="N820" s="40"/>
      <c r="O820" s="40"/>
      <c r="P820" s="40"/>
      <c r="Q820" s="40"/>
      <c r="R820" s="40"/>
      <c r="S820" s="40"/>
      <c r="T820" s="40"/>
      <c r="U820" s="40"/>
      <c r="V820" s="40"/>
      <c r="W820" s="40"/>
      <c r="X820" s="40"/>
      <c r="Y820" s="40"/>
      <c r="Z820" s="40"/>
    </row>
    <row r="821" spans="1:26" ht="15" customHeight="1" x14ac:dyDescent="0.25">
      <c r="A821" s="40"/>
      <c r="B821" s="40"/>
      <c r="C821" s="40"/>
      <c r="D821" s="103"/>
      <c r="E821" s="103"/>
      <c r="F821" s="40"/>
      <c r="G821" s="104"/>
      <c r="H821" s="105"/>
      <c r="I821" s="40"/>
      <c r="J821" s="106"/>
      <c r="K821" s="107"/>
      <c r="L821" s="40"/>
      <c r="M821" s="40"/>
      <c r="N821" s="40"/>
      <c r="O821" s="40"/>
      <c r="P821" s="40"/>
      <c r="Q821" s="40"/>
      <c r="R821" s="40"/>
      <c r="S821" s="40"/>
      <c r="T821" s="40"/>
      <c r="U821" s="40"/>
      <c r="V821" s="40"/>
      <c r="W821" s="40"/>
      <c r="X821" s="40"/>
      <c r="Y821" s="40"/>
      <c r="Z821" s="40"/>
    </row>
    <row r="822" spans="1:26" ht="15" customHeight="1" x14ac:dyDescent="0.25">
      <c r="A822" s="40"/>
      <c r="B822" s="40"/>
      <c r="C822" s="40"/>
      <c r="D822" s="103"/>
      <c r="E822" s="103"/>
      <c r="F822" s="40"/>
      <c r="G822" s="104"/>
      <c r="H822" s="105"/>
      <c r="I822" s="40"/>
      <c r="J822" s="106"/>
      <c r="K822" s="107"/>
      <c r="L822" s="40"/>
      <c r="M822" s="40"/>
      <c r="N822" s="40"/>
      <c r="O822" s="40"/>
      <c r="P822" s="40"/>
      <c r="Q822" s="40"/>
      <c r="R822" s="40"/>
      <c r="S822" s="40"/>
      <c r="T822" s="40"/>
      <c r="U822" s="40"/>
      <c r="V822" s="40"/>
      <c r="W822" s="40"/>
      <c r="X822" s="40"/>
      <c r="Y822" s="40"/>
      <c r="Z822" s="40"/>
    </row>
    <row r="823" spans="1:26" ht="15" customHeight="1" x14ac:dyDescent="0.25">
      <c r="A823" s="40"/>
      <c r="B823" s="40"/>
      <c r="C823" s="40"/>
      <c r="D823" s="103"/>
      <c r="E823" s="103"/>
      <c r="F823" s="40"/>
      <c r="G823" s="104"/>
      <c r="H823" s="105"/>
      <c r="I823" s="40"/>
      <c r="J823" s="106"/>
      <c r="K823" s="107"/>
      <c r="L823" s="40"/>
      <c r="M823" s="40"/>
      <c r="N823" s="40"/>
      <c r="O823" s="40"/>
      <c r="P823" s="40"/>
      <c r="Q823" s="40"/>
      <c r="R823" s="40"/>
      <c r="S823" s="40"/>
      <c r="T823" s="40"/>
      <c r="U823" s="40"/>
      <c r="V823" s="40"/>
      <c r="W823" s="40"/>
      <c r="X823" s="40"/>
      <c r="Y823" s="40"/>
      <c r="Z823" s="40"/>
    </row>
    <row r="824" spans="1:26" ht="15" customHeight="1" x14ac:dyDescent="0.25">
      <c r="A824" s="40"/>
      <c r="B824" s="40"/>
      <c r="C824" s="40"/>
      <c r="D824" s="103"/>
      <c r="E824" s="103"/>
      <c r="F824" s="40"/>
      <c r="G824" s="104"/>
      <c r="H824" s="105"/>
      <c r="I824" s="40"/>
      <c r="J824" s="106"/>
      <c r="K824" s="107"/>
      <c r="L824" s="40"/>
      <c r="M824" s="40"/>
      <c r="N824" s="40"/>
      <c r="O824" s="40"/>
      <c r="P824" s="40"/>
      <c r="Q824" s="40"/>
      <c r="R824" s="40"/>
      <c r="S824" s="40"/>
      <c r="T824" s="40"/>
      <c r="U824" s="40"/>
      <c r="V824" s="40"/>
      <c r="W824" s="40"/>
      <c r="X824" s="40"/>
      <c r="Y824" s="40"/>
      <c r="Z824" s="40"/>
    </row>
    <row r="825" spans="1:26" ht="15" customHeight="1" x14ac:dyDescent="0.25">
      <c r="A825" s="40"/>
      <c r="B825" s="40"/>
      <c r="C825" s="40"/>
      <c r="D825" s="103"/>
      <c r="E825" s="103"/>
      <c r="F825" s="40"/>
      <c r="G825" s="104"/>
      <c r="H825" s="105"/>
      <c r="I825" s="40"/>
      <c r="J825" s="106"/>
      <c r="K825" s="107"/>
      <c r="L825" s="40"/>
      <c r="M825" s="40"/>
      <c r="N825" s="40"/>
      <c r="O825" s="40"/>
      <c r="P825" s="40"/>
      <c r="Q825" s="40"/>
      <c r="R825" s="40"/>
      <c r="S825" s="40"/>
      <c r="T825" s="40"/>
      <c r="U825" s="40"/>
      <c r="V825" s="40"/>
      <c r="W825" s="40"/>
      <c r="X825" s="40"/>
      <c r="Y825" s="40"/>
      <c r="Z825" s="40"/>
    </row>
    <row r="826" spans="1:26" ht="15" customHeight="1" x14ac:dyDescent="0.25">
      <c r="A826" s="40"/>
      <c r="B826" s="40"/>
      <c r="C826" s="40"/>
      <c r="D826" s="103"/>
      <c r="E826" s="103"/>
      <c r="F826" s="40"/>
      <c r="G826" s="104"/>
      <c r="H826" s="105"/>
      <c r="I826" s="40"/>
      <c r="J826" s="106"/>
      <c r="K826" s="107"/>
      <c r="L826" s="40"/>
      <c r="M826" s="40"/>
      <c r="N826" s="40"/>
      <c r="O826" s="40"/>
      <c r="P826" s="40"/>
      <c r="Q826" s="40"/>
      <c r="R826" s="40"/>
      <c r="S826" s="40"/>
      <c r="T826" s="40"/>
      <c r="U826" s="40"/>
      <c r="V826" s="40"/>
      <c r="W826" s="40"/>
      <c r="X826" s="40"/>
      <c r="Y826" s="40"/>
      <c r="Z826" s="40"/>
    </row>
    <row r="827" spans="1:26" ht="15" customHeight="1" x14ac:dyDescent="0.25">
      <c r="A827" s="40"/>
      <c r="B827" s="40"/>
      <c r="C827" s="40"/>
      <c r="D827" s="103"/>
      <c r="E827" s="103"/>
      <c r="F827" s="40"/>
      <c r="G827" s="104"/>
      <c r="H827" s="105"/>
      <c r="I827" s="40"/>
      <c r="J827" s="106"/>
      <c r="K827" s="107"/>
      <c r="L827" s="40"/>
      <c r="M827" s="40"/>
      <c r="N827" s="40"/>
      <c r="O827" s="40"/>
      <c r="P827" s="40"/>
      <c r="Q827" s="40"/>
      <c r="R827" s="40"/>
      <c r="S827" s="40"/>
      <c r="T827" s="40"/>
      <c r="U827" s="40"/>
      <c r="V827" s="40"/>
      <c r="W827" s="40"/>
      <c r="X827" s="40"/>
      <c r="Y827" s="40"/>
      <c r="Z827" s="40"/>
    </row>
    <row r="828" spans="1:26" ht="15" customHeight="1" x14ac:dyDescent="0.25">
      <c r="A828" s="40"/>
      <c r="B828" s="40"/>
      <c r="C828" s="40"/>
      <c r="D828" s="103"/>
      <c r="E828" s="103"/>
      <c r="F828" s="40"/>
      <c r="G828" s="104"/>
      <c r="H828" s="105"/>
      <c r="I828" s="40"/>
      <c r="J828" s="106"/>
      <c r="K828" s="107"/>
      <c r="L828" s="40"/>
      <c r="M828" s="40"/>
      <c r="N828" s="40"/>
      <c r="O828" s="40"/>
      <c r="P828" s="40"/>
      <c r="Q828" s="40"/>
      <c r="R828" s="40"/>
      <c r="S828" s="40"/>
      <c r="T828" s="40"/>
      <c r="U828" s="40"/>
      <c r="V828" s="40"/>
      <c r="W828" s="40"/>
      <c r="X828" s="40"/>
      <c r="Y828" s="40"/>
      <c r="Z828" s="40"/>
    </row>
    <row r="829" spans="1:26" ht="15" customHeight="1" x14ac:dyDescent="0.25">
      <c r="A829" s="40"/>
      <c r="B829" s="40"/>
      <c r="C829" s="40"/>
      <c r="D829" s="103"/>
      <c r="E829" s="103"/>
      <c r="F829" s="40"/>
      <c r="G829" s="104"/>
      <c r="H829" s="105"/>
      <c r="I829" s="40"/>
      <c r="J829" s="106"/>
      <c r="K829" s="107"/>
      <c r="L829" s="40"/>
      <c r="M829" s="40"/>
      <c r="N829" s="40"/>
      <c r="O829" s="40"/>
      <c r="P829" s="40"/>
      <c r="Q829" s="40"/>
      <c r="R829" s="40"/>
      <c r="S829" s="40"/>
      <c r="T829" s="40"/>
      <c r="U829" s="40"/>
      <c r="V829" s="40"/>
      <c r="W829" s="40"/>
      <c r="X829" s="40"/>
      <c r="Y829" s="40"/>
      <c r="Z829" s="40"/>
    </row>
    <row r="830" spans="1:26" ht="15" customHeight="1" x14ac:dyDescent="0.25">
      <c r="A830" s="40"/>
      <c r="B830" s="40"/>
      <c r="C830" s="40"/>
      <c r="D830" s="103"/>
      <c r="E830" s="103"/>
      <c r="F830" s="40"/>
      <c r="G830" s="104"/>
      <c r="H830" s="105"/>
      <c r="I830" s="40"/>
      <c r="J830" s="106"/>
      <c r="K830" s="107"/>
      <c r="L830" s="40"/>
      <c r="M830" s="40"/>
      <c r="N830" s="40"/>
      <c r="O830" s="40"/>
      <c r="P830" s="40"/>
      <c r="Q830" s="40"/>
      <c r="R830" s="40"/>
      <c r="S830" s="40"/>
      <c r="T830" s="40"/>
      <c r="U830" s="40"/>
      <c r="V830" s="40"/>
      <c r="W830" s="40"/>
      <c r="X830" s="40"/>
      <c r="Y830" s="40"/>
      <c r="Z830" s="40"/>
    </row>
    <row r="831" spans="1:26" ht="15" customHeight="1" x14ac:dyDescent="0.25">
      <c r="A831" s="40"/>
      <c r="B831" s="40"/>
      <c r="C831" s="40"/>
      <c r="D831" s="103"/>
      <c r="E831" s="103"/>
      <c r="F831" s="40"/>
      <c r="G831" s="104"/>
      <c r="H831" s="105"/>
      <c r="I831" s="40"/>
      <c r="J831" s="106"/>
      <c r="K831" s="107"/>
      <c r="L831" s="40"/>
      <c r="M831" s="40"/>
      <c r="N831" s="40"/>
      <c r="O831" s="40"/>
      <c r="P831" s="40"/>
      <c r="Q831" s="40"/>
      <c r="R831" s="40"/>
      <c r="S831" s="40"/>
      <c r="T831" s="40"/>
      <c r="U831" s="40"/>
      <c r="V831" s="40"/>
      <c r="W831" s="40"/>
      <c r="X831" s="40"/>
      <c r="Y831" s="40"/>
      <c r="Z831" s="40"/>
    </row>
    <row r="832" spans="1:26" ht="15" customHeight="1" x14ac:dyDescent="0.25">
      <c r="A832" s="40"/>
      <c r="B832" s="40"/>
      <c r="C832" s="40"/>
      <c r="D832" s="103"/>
      <c r="E832" s="103"/>
      <c r="F832" s="40"/>
      <c r="G832" s="104"/>
      <c r="H832" s="105"/>
      <c r="I832" s="40"/>
      <c r="J832" s="106"/>
      <c r="K832" s="107"/>
      <c r="L832" s="40"/>
      <c r="M832" s="40"/>
      <c r="N832" s="40"/>
      <c r="O832" s="40"/>
      <c r="P832" s="40"/>
      <c r="Q832" s="40"/>
      <c r="R832" s="40"/>
      <c r="S832" s="40"/>
      <c r="T832" s="40"/>
      <c r="U832" s="40"/>
      <c r="V832" s="40"/>
      <c r="W832" s="40"/>
      <c r="X832" s="40"/>
      <c r="Y832" s="40"/>
      <c r="Z832" s="40"/>
    </row>
    <row r="833" spans="1:26" ht="15" customHeight="1" x14ac:dyDescent="0.25">
      <c r="A833" s="40"/>
      <c r="B833" s="40"/>
      <c r="C833" s="40"/>
      <c r="D833" s="103"/>
      <c r="E833" s="103"/>
      <c r="F833" s="40"/>
      <c r="G833" s="104"/>
      <c r="H833" s="105"/>
      <c r="I833" s="40"/>
      <c r="J833" s="106"/>
      <c r="K833" s="107"/>
      <c r="L833" s="40"/>
      <c r="M833" s="40"/>
      <c r="N833" s="40"/>
      <c r="O833" s="40"/>
      <c r="P833" s="40"/>
      <c r="Q833" s="40"/>
      <c r="R833" s="40"/>
      <c r="S833" s="40"/>
      <c r="T833" s="40"/>
      <c r="U833" s="40"/>
      <c r="V833" s="40"/>
      <c r="W833" s="40"/>
      <c r="X833" s="40"/>
      <c r="Y833" s="40"/>
      <c r="Z833" s="40"/>
    </row>
    <row r="834" spans="1:26" ht="15" customHeight="1" x14ac:dyDescent="0.25">
      <c r="A834" s="40"/>
      <c r="B834" s="40"/>
      <c r="C834" s="40"/>
      <c r="D834" s="103"/>
      <c r="E834" s="103"/>
      <c r="F834" s="40"/>
      <c r="G834" s="104"/>
      <c r="H834" s="105"/>
      <c r="I834" s="40"/>
      <c r="J834" s="106"/>
      <c r="K834" s="107"/>
      <c r="L834" s="40"/>
      <c r="M834" s="40"/>
      <c r="N834" s="40"/>
      <c r="O834" s="40"/>
      <c r="P834" s="40"/>
      <c r="Q834" s="40"/>
      <c r="R834" s="40"/>
      <c r="S834" s="40"/>
      <c r="T834" s="40"/>
      <c r="U834" s="40"/>
      <c r="V834" s="40"/>
      <c r="W834" s="40"/>
      <c r="X834" s="40"/>
      <c r="Y834" s="40"/>
      <c r="Z834" s="40"/>
    </row>
    <row r="835" spans="1:26" ht="15" customHeight="1" x14ac:dyDescent="0.25">
      <c r="A835" s="40"/>
      <c r="B835" s="40"/>
      <c r="C835" s="40"/>
      <c r="D835" s="103"/>
      <c r="E835" s="103"/>
      <c r="F835" s="40"/>
      <c r="G835" s="104"/>
      <c r="H835" s="105"/>
      <c r="I835" s="40"/>
      <c r="J835" s="106"/>
      <c r="K835" s="107"/>
      <c r="L835" s="40"/>
      <c r="M835" s="40"/>
      <c r="N835" s="40"/>
      <c r="O835" s="40"/>
      <c r="P835" s="40"/>
      <c r="Q835" s="40"/>
      <c r="R835" s="40"/>
      <c r="S835" s="40"/>
      <c r="T835" s="40"/>
      <c r="U835" s="40"/>
      <c r="V835" s="40"/>
      <c r="W835" s="40"/>
      <c r="X835" s="40"/>
      <c r="Y835" s="40"/>
      <c r="Z835" s="40"/>
    </row>
    <row r="836" spans="1:26" ht="15" customHeight="1" x14ac:dyDescent="0.25">
      <c r="A836" s="40"/>
      <c r="B836" s="40"/>
      <c r="C836" s="40"/>
      <c r="D836" s="103"/>
      <c r="E836" s="103"/>
      <c r="F836" s="40"/>
      <c r="G836" s="104"/>
      <c r="H836" s="105"/>
      <c r="I836" s="40"/>
      <c r="J836" s="106"/>
      <c r="K836" s="107"/>
      <c r="L836" s="40"/>
      <c r="M836" s="40"/>
      <c r="N836" s="40"/>
      <c r="O836" s="40"/>
      <c r="P836" s="40"/>
      <c r="Q836" s="40"/>
      <c r="R836" s="40"/>
      <c r="S836" s="40"/>
      <c r="T836" s="40"/>
      <c r="U836" s="40"/>
      <c r="V836" s="40"/>
      <c r="W836" s="40"/>
      <c r="X836" s="40"/>
      <c r="Y836" s="40"/>
      <c r="Z836" s="40"/>
    </row>
    <row r="837" spans="1:26" ht="15" customHeight="1" x14ac:dyDescent="0.25">
      <c r="A837" s="40"/>
      <c r="B837" s="40"/>
      <c r="C837" s="40"/>
      <c r="D837" s="103"/>
      <c r="E837" s="103"/>
      <c r="F837" s="40"/>
      <c r="G837" s="104"/>
      <c r="H837" s="105"/>
      <c r="I837" s="40"/>
      <c r="J837" s="106"/>
      <c r="K837" s="107"/>
      <c r="L837" s="40"/>
      <c r="M837" s="40"/>
      <c r="N837" s="40"/>
      <c r="O837" s="40"/>
      <c r="P837" s="40"/>
      <c r="Q837" s="40"/>
      <c r="R837" s="40"/>
      <c r="S837" s="40"/>
      <c r="T837" s="40"/>
      <c r="U837" s="40"/>
      <c r="V837" s="40"/>
      <c r="W837" s="40"/>
      <c r="X837" s="40"/>
      <c r="Y837" s="40"/>
      <c r="Z837" s="40"/>
    </row>
    <row r="838" spans="1:26" ht="15" customHeight="1" x14ac:dyDescent="0.25">
      <c r="A838" s="40"/>
      <c r="B838" s="40"/>
      <c r="C838" s="40"/>
      <c r="D838" s="103"/>
      <c r="E838" s="103"/>
      <c r="F838" s="40"/>
      <c r="G838" s="104"/>
      <c r="H838" s="105"/>
      <c r="I838" s="40"/>
      <c r="J838" s="106"/>
      <c r="K838" s="107"/>
      <c r="L838" s="40"/>
      <c r="M838" s="40"/>
      <c r="N838" s="40"/>
      <c r="O838" s="40"/>
      <c r="P838" s="40"/>
      <c r="Q838" s="40"/>
      <c r="R838" s="40"/>
      <c r="S838" s="40"/>
      <c r="T838" s="40"/>
      <c r="U838" s="40"/>
      <c r="V838" s="40"/>
      <c r="W838" s="40"/>
      <c r="X838" s="40"/>
      <c r="Y838" s="40"/>
      <c r="Z838" s="40"/>
    </row>
    <row r="839" spans="1:26" ht="15" customHeight="1" x14ac:dyDescent="0.25">
      <c r="A839" s="40"/>
      <c r="B839" s="40"/>
      <c r="C839" s="40"/>
      <c r="D839" s="103"/>
      <c r="E839" s="103"/>
      <c r="F839" s="40"/>
      <c r="G839" s="104"/>
      <c r="H839" s="105"/>
      <c r="I839" s="40"/>
      <c r="J839" s="106"/>
      <c r="K839" s="107"/>
      <c r="L839" s="40"/>
      <c r="M839" s="40"/>
      <c r="N839" s="40"/>
      <c r="O839" s="40"/>
      <c r="P839" s="40"/>
      <c r="Q839" s="40"/>
      <c r="R839" s="40"/>
      <c r="S839" s="40"/>
      <c r="T839" s="40"/>
      <c r="U839" s="40"/>
      <c r="V839" s="40"/>
      <c r="W839" s="40"/>
      <c r="X839" s="40"/>
      <c r="Y839" s="40"/>
      <c r="Z839" s="40"/>
    </row>
    <row r="840" spans="1:26" ht="15" customHeight="1" x14ac:dyDescent="0.25">
      <c r="A840" s="40"/>
      <c r="B840" s="40"/>
      <c r="C840" s="40"/>
      <c r="D840" s="103"/>
      <c r="E840" s="103"/>
      <c r="F840" s="40"/>
      <c r="G840" s="104"/>
      <c r="H840" s="105"/>
      <c r="I840" s="40"/>
      <c r="J840" s="106"/>
      <c r="K840" s="107"/>
      <c r="L840" s="40"/>
      <c r="M840" s="40"/>
      <c r="N840" s="40"/>
      <c r="O840" s="40"/>
      <c r="P840" s="40"/>
      <c r="Q840" s="40"/>
      <c r="R840" s="40"/>
      <c r="S840" s="40"/>
      <c r="T840" s="40"/>
      <c r="U840" s="40"/>
      <c r="V840" s="40"/>
      <c r="W840" s="40"/>
      <c r="X840" s="40"/>
      <c r="Y840" s="40"/>
      <c r="Z840" s="40"/>
    </row>
    <row r="841" spans="1:26" ht="15" customHeight="1" x14ac:dyDescent="0.25">
      <c r="A841" s="40"/>
      <c r="B841" s="40"/>
      <c r="C841" s="40"/>
      <c r="D841" s="103"/>
      <c r="E841" s="103"/>
      <c r="F841" s="40"/>
      <c r="G841" s="104"/>
      <c r="H841" s="105"/>
      <c r="I841" s="40"/>
      <c r="J841" s="106"/>
      <c r="K841" s="107"/>
      <c r="L841" s="40"/>
      <c r="M841" s="40"/>
      <c r="N841" s="40"/>
      <c r="O841" s="40"/>
      <c r="P841" s="40"/>
      <c r="Q841" s="40"/>
      <c r="R841" s="40"/>
      <c r="S841" s="40"/>
      <c r="T841" s="40"/>
      <c r="U841" s="40"/>
      <c r="V841" s="40"/>
      <c r="W841" s="40"/>
      <c r="X841" s="40"/>
      <c r="Y841" s="40"/>
      <c r="Z841" s="40"/>
    </row>
    <row r="842" spans="1:26" ht="15" customHeight="1" x14ac:dyDescent="0.25">
      <c r="A842" s="40"/>
      <c r="B842" s="40"/>
      <c r="C842" s="40"/>
      <c r="D842" s="103"/>
      <c r="E842" s="103"/>
      <c r="F842" s="40"/>
      <c r="G842" s="104"/>
      <c r="H842" s="105"/>
      <c r="I842" s="40"/>
      <c r="J842" s="106"/>
      <c r="K842" s="107"/>
      <c r="L842" s="40"/>
      <c r="M842" s="40"/>
      <c r="N842" s="40"/>
      <c r="O842" s="40"/>
      <c r="P842" s="40"/>
      <c r="Q842" s="40"/>
      <c r="R842" s="40"/>
      <c r="S842" s="40"/>
      <c r="T842" s="40"/>
      <c r="U842" s="40"/>
      <c r="V842" s="40"/>
      <c r="W842" s="40"/>
      <c r="X842" s="40"/>
      <c r="Y842" s="40"/>
      <c r="Z842" s="40"/>
    </row>
    <row r="843" spans="1:26" ht="15" customHeight="1" x14ac:dyDescent="0.25">
      <c r="A843" s="40"/>
      <c r="B843" s="40"/>
      <c r="C843" s="40"/>
      <c r="D843" s="103"/>
      <c r="E843" s="103"/>
      <c r="F843" s="40"/>
      <c r="G843" s="104"/>
      <c r="H843" s="105"/>
      <c r="I843" s="40"/>
      <c r="J843" s="106"/>
      <c r="K843" s="107"/>
      <c r="L843" s="40"/>
      <c r="M843" s="40"/>
      <c r="N843" s="40"/>
      <c r="O843" s="40"/>
      <c r="P843" s="40"/>
      <c r="Q843" s="40"/>
      <c r="R843" s="40"/>
      <c r="S843" s="40"/>
      <c r="T843" s="40"/>
      <c r="U843" s="40"/>
      <c r="V843" s="40"/>
      <c r="W843" s="40"/>
      <c r="X843" s="40"/>
      <c r="Y843" s="40"/>
      <c r="Z843" s="40"/>
    </row>
    <row r="844" spans="1:26" ht="15" customHeight="1" x14ac:dyDescent="0.25">
      <c r="A844" s="40"/>
      <c r="B844" s="40"/>
      <c r="C844" s="40"/>
      <c r="D844" s="103"/>
      <c r="E844" s="103"/>
      <c r="F844" s="40"/>
      <c r="G844" s="104"/>
      <c r="H844" s="105"/>
      <c r="I844" s="40"/>
      <c r="J844" s="106"/>
      <c r="K844" s="107"/>
      <c r="L844" s="40"/>
      <c r="M844" s="40"/>
      <c r="N844" s="40"/>
      <c r="O844" s="40"/>
      <c r="P844" s="40"/>
      <c r="Q844" s="40"/>
      <c r="R844" s="40"/>
      <c r="S844" s="40"/>
      <c r="T844" s="40"/>
      <c r="U844" s="40"/>
      <c r="V844" s="40"/>
      <c r="W844" s="40"/>
      <c r="X844" s="40"/>
      <c r="Y844" s="40"/>
      <c r="Z844" s="40"/>
    </row>
    <row r="845" spans="1:26" ht="15" customHeight="1" x14ac:dyDescent="0.25">
      <c r="A845" s="40"/>
      <c r="B845" s="40"/>
      <c r="C845" s="40"/>
      <c r="D845" s="103"/>
      <c r="E845" s="103"/>
      <c r="F845" s="40"/>
      <c r="G845" s="104"/>
      <c r="H845" s="105"/>
      <c r="I845" s="40"/>
      <c r="J845" s="106"/>
      <c r="K845" s="107"/>
      <c r="L845" s="40"/>
      <c r="M845" s="40"/>
      <c r="N845" s="40"/>
      <c r="O845" s="40"/>
      <c r="P845" s="40"/>
      <c r="Q845" s="40"/>
      <c r="R845" s="40"/>
      <c r="S845" s="40"/>
      <c r="T845" s="40"/>
      <c r="U845" s="40"/>
      <c r="V845" s="40"/>
      <c r="W845" s="40"/>
      <c r="X845" s="40"/>
      <c r="Y845" s="40"/>
      <c r="Z845" s="40"/>
    </row>
    <row r="846" spans="1:26" ht="15" customHeight="1" x14ac:dyDescent="0.25">
      <c r="A846" s="40"/>
      <c r="B846" s="40"/>
      <c r="C846" s="40"/>
      <c r="D846" s="103"/>
      <c r="E846" s="103"/>
      <c r="F846" s="40"/>
      <c r="G846" s="104"/>
      <c r="H846" s="105"/>
      <c r="I846" s="40"/>
      <c r="J846" s="106"/>
      <c r="K846" s="107"/>
      <c r="L846" s="40"/>
      <c r="M846" s="40"/>
      <c r="N846" s="40"/>
      <c r="O846" s="40"/>
      <c r="P846" s="40"/>
      <c r="Q846" s="40"/>
      <c r="R846" s="40"/>
      <c r="S846" s="40"/>
      <c r="T846" s="40"/>
      <c r="U846" s="40"/>
      <c r="V846" s="40"/>
      <c r="W846" s="40"/>
      <c r="X846" s="40"/>
      <c r="Y846" s="40"/>
      <c r="Z846" s="40"/>
    </row>
    <row r="847" spans="1:26" ht="15" customHeight="1" x14ac:dyDescent="0.25">
      <c r="A847" s="40"/>
      <c r="B847" s="40"/>
      <c r="C847" s="40"/>
      <c r="D847" s="103"/>
      <c r="E847" s="103"/>
      <c r="F847" s="40"/>
      <c r="G847" s="104"/>
      <c r="H847" s="105"/>
      <c r="I847" s="40"/>
      <c r="J847" s="106"/>
      <c r="K847" s="107"/>
      <c r="L847" s="40"/>
      <c r="M847" s="40"/>
      <c r="N847" s="40"/>
      <c r="O847" s="40"/>
      <c r="P847" s="40"/>
      <c r="Q847" s="40"/>
      <c r="R847" s="40"/>
      <c r="S847" s="40"/>
      <c r="T847" s="40"/>
      <c r="U847" s="40"/>
      <c r="V847" s="40"/>
      <c r="W847" s="40"/>
      <c r="X847" s="40"/>
      <c r="Y847" s="40"/>
      <c r="Z847" s="40"/>
    </row>
    <row r="848" spans="1:26" ht="15" customHeight="1" x14ac:dyDescent="0.25">
      <c r="A848" s="40"/>
      <c r="B848" s="40"/>
      <c r="C848" s="40"/>
      <c r="D848" s="103"/>
      <c r="E848" s="103"/>
      <c r="F848" s="40"/>
      <c r="G848" s="104"/>
      <c r="H848" s="105"/>
      <c r="I848" s="40"/>
      <c r="J848" s="106"/>
      <c r="K848" s="107"/>
      <c r="L848" s="40"/>
      <c r="M848" s="40"/>
      <c r="N848" s="40"/>
      <c r="O848" s="40"/>
      <c r="P848" s="40"/>
      <c r="Q848" s="40"/>
      <c r="R848" s="40"/>
      <c r="S848" s="40"/>
      <c r="T848" s="40"/>
      <c r="U848" s="40"/>
      <c r="V848" s="40"/>
      <c r="W848" s="40"/>
      <c r="X848" s="40"/>
      <c r="Y848" s="40"/>
      <c r="Z848" s="40"/>
    </row>
    <row r="849" spans="1:26" ht="15" customHeight="1" x14ac:dyDescent="0.25">
      <c r="A849" s="40"/>
      <c r="B849" s="40"/>
      <c r="C849" s="40"/>
      <c r="D849" s="103"/>
      <c r="E849" s="103"/>
      <c r="F849" s="40"/>
      <c r="G849" s="104"/>
      <c r="H849" s="105"/>
      <c r="I849" s="40"/>
      <c r="J849" s="106"/>
      <c r="K849" s="107"/>
      <c r="L849" s="40"/>
      <c r="M849" s="40"/>
      <c r="N849" s="40"/>
      <c r="O849" s="40"/>
      <c r="P849" s="40"/>
      <c r="Q849" s="40"/>
      <c r="R849" s="40"/>
      <c r="S849" s="40"/>
      <c r="T849" s="40"/>
      <c r="U849" s="40"/>
      <c r="V849" s="40"/>
      <c r="W849" s="40"/>
      <c r="X849" s="40"/>
      <c r="Y849" s="40"/>
      <c r="Z849" s="40"/>
    </row>
    <row r="850" spans="1:26" ht="15" customHeight="1" x14ac:dyDescent="0.25">
      <c r="A850" s="40"/>
      <c r="B850" s="40"/>
      <c r="C850" s="40"/>
      <c r="D850" s="103"/>
      <c r="E850" s="103"/>
      <c r="F850" s="40"/>
      <c r="G850" s="104"/>
      <c r="H850" s="105"/>
      <c r="I850" s="40"/>
      <c r="J850" s="106"/>
      <c r="K850" s="107"/>
      <c r="L850" s="40"/>
      <c r="M850" s="40"/>
      <c r="N850" s="40"/>
      <c r="O850" s="40"/>
      <c r="P850" s="40"/>
      <c r="Q850" s="40"/>
      <c r="R850" s="40"/>
      <c r="S850" s="40"/>
      <c r="T850" s="40"/>
      <c r="U850" s="40"/>
      <c r="V850" s="40"/>
      <c r="W850" s="40"/>
      <c r="X850" s="40"/>
      <c r="Y850" s="40"/>
      <c r="Z850" s="40"/>
    </row>
    <row r="851" spans="1:26" ht="15" customHeight="1" x14ac:dyDescent="0.25">
      <c r="A851" s="40"/>
      <c r="B851" s="40"/>
      <c r="C851" s="40"/>
      <c r="D851" s="103"/>
      <c r="E851" s="103"/>
      <c r="F851" s="40"/>
      <c r="G851" s="104"/>
      <c r="H851" s="105"/>
      <c r="I851" s="40"/>
      <c r="J851" s="106"/>
      <c r="K851" s="107"/>
      <c r="L851" s="40"/>
      <c r="M851" s="40"/>
      <c r="N851" s="40"/>
      <c r="O851" s="40"/>
      <c r="P851" s="40"/>
      <c r="Q851" s="40"/>
      <c r="R851" s="40"/>
      <c r="S851" s="40"/>
      <c r="T851" s="40"/>
      <c r="U851" s="40"/>
      <c r="V851" s="40"/>
      <c r="W851" s="40"/>
      <c r="X851" s="40"/>
      <c r="Y851" s="40"/>
      <c r="Z851" s="40"/>
    </row>
    <row r="852" spans="1:26" ht="15" customHeight="1" x14ac:dyDescent="0.25">
      <c r="A852" s="40"/>
      <c r="B852" s="40"/>
      <c r="C852" s="40"/>
      <c r="D852" s="103"/>
      <c r="E852" s="103"/>
      <c r="F852" s="40"/>
      <c r="G852" s="104"/>
      <c r="H852" s="105"/>
      <c r="I852" s="40"/>
      <c r="J852" s="106"/>
      <c r="K852" s="107"/>
      <c r="L852" s="40"/>
      <c r="M852" s="40"/>
      <c r="N852" s="40"/>
      <c r="O852" s="40"/>
      <c r="P852" s="40"/>
      <c r="Q852" s="40"/>
      <c r="R852" s="40"/>
      <c r="S852" s="40"/>
      <c r="T852" s="40"/>
      <c r="U852" s="40"/>
      <c r="V852" s="40"/>
      <c r="W852" s="40"/>
      <c r="X852" s="40"/>
      <c r="Y852" s="40"/>
      <c r="Z852" s="40"/>
    </row>
    <row r="853" spans="1:26" ht="15" customHeight="1" x14ac:dyDescent="0.25">
      <c r="A853" s="40"/>
      <c r="B853" s="40"/>
      <c r="C853" s="40"/>
      <c r="D853" s="103"/>
      <c r="E853" s="103"/>
      <c r="F853" s="40"/>
      <c r="G853" s="104"/>
      <c r="H853" s="105"/>
      <c r="I853" s="40"/>
      <c r="J853" s="106"/>
      <c r="K853" s="107"/>
      <c r="L853" s="40"/>
      <c r="M853" s="40"/>
      <c r="N853" s="40"/>
      <c r="O853" s="40"/>
      <c r="P853" s="40"/>
      <c r="Q853" s="40"/>
      <c r="R853" s="40"/>
      <c r="S853" s="40"/>
      <c r="T853" s="40"/>
      <c r="U853" s="40"/>
      <c r="V853" s="40"/>
      <c r="W853" s="40"/>
      <c r="X853" s="40"/>
      <c r="Y853" s="40"/>
      <c r="Z853" s="40"/>
    </row>
    <row r="854" spans="1:26" ht="15" customHeight="1" x14ac:dyDescent="0.25">
      <c r="A854" s="40"/>
      <c r="B854" s="40"/>
      <c r="C854" s="40"/>
      <c r="D854" s="103"/>
      <c r="E854" s="103"/>
      <c r="F854" s="40"/>
      <c r="G854" s="104"/>
      <c r="H854" s="105"/>
      <c r="I854" s="40"/>
      <c r="J854" s="106"/>
      <c r="K854" s="107"/>
      <c r="L854" s="40"/>
      <c r="M854" s="40"/>
      <c r="N854" s="40"/>
      <c r="O854" s="40"/>
      <c r="P854" s="40"/>
      <c r="Q854" s="40"/>
      <c r="R854" s="40"/>
      <c r="S854" s="40"/>
      <c r="T854" s="40"/>
      <c r="U854" s="40"/>
      <c r="V854" s="40"/>
      <c r="W854" s="40"/>
      <c r="X854" s="40"/>
      <c r="Y854" s="40"/>
      <c r="Z854" s="40"/>
    </row>
    <row r="855" spans="1:26" ht="15" customHeight="1" x14ac:dyDescent="0.25">
      <c r="A855" s="40"/>
      <c r="B855" s="40"/>
      <c r="C855" s="40"/>
      <c r="D855" s="103"/>
      <c r="E855" s="103"/>
      <c r="F855" s="40"/>
      <c r="G855" s="104"/>
      <c r="H855" s="105"/>
      <c r="I855" s="40"/>
      <c r="J855" s="106"/>
      <c r="K855" s="107"/>
      <c r="L855" s="40"/>
      <c r="M855" s="40"/>
      <c r="N855" s="40"/>
      <c r="O855" s="40"/>
      <c r="P855" s="40"/>
      <c r="Q855" s="40"/>
      <c r="R855" s="40"/>
      <c r="S855" s="40"/>
      <c r="T855" s="40"/>
      <c r="U855" s="40"/>
      <c r="V855" s="40"/>
      <c r="W855" s="40"/>
      <c r="X855" s="40"/>
      <c r="Y855" s="40"/>
      <c r="Z855" s="40"/>
    </row>
    <row r="856" spans="1:26" ht="15" customHeight="1" x14ac:dyDescent="0.25">
      <c r="A856" s="40"/>
      <c r="B856" s="40"/>
      <c r="C856" s="40"/>
      <c r="D856" s="103"/>
      <c r="E856" s="103"/>
      <c r="F856" s="40"/>
      <c r="G856" s="104"/>
      <c r="H856" s="105"/>
      <c r="I856" s="40"/>
      <c r="J856" s="106"/>
      <c r="K856" s="107"/>
      <c r="L856" s="40"/>
      <c r="M856" s="40"/>
      <c r="N856" s="40"/>
      <c r="O856" s="40"/>
      <c r="P856" s="40"/>
      <c r="Q856" s="40"/>
      <c r="R856" s="40"/>
      <c r="S856" s="40"/>
      <c r="T856" s="40"/>
      <c r="U856" s="40"/>
      <c r="V856" s="40"/>
      <c r="W856" s="40"/>
      <c r="X856" s="40"/>
      <c r="Y856" s="40"/>
      <c r="Z856" s="40"/>
    </row>
    <row r="857" spans="1:26" ht="15" customHeight="1" x14ac:dyDescent="0.25">
      <c r="A857" s="40"/>
      <c r="B857" s="40"/>
      <c r="C857" s="40"/>
      <c r="D857" s="103"/>
      <c r="E857" s="103"/>
      <c r="F857" s="40"/>
      <c r="G857" s="104"/>
      <c r="H857" s="105"/>
      <c r="I857" s="40"/>
      <c r="J857" s="106"/>
      <c r="K857" s="107"/>
      <c r="L857" s="40"/>
      <c r="M857" s="40"/>
      <c r="N857" s="40"/>
      <c r="O857" s="40"/>
      <c r="P857" s="40"/>
      <c r="Q857" s="40"/>
      <c r="R857" s="40"/>
      <c r="S857" s="40"/>
      <c r="T857" s="40"/>
      <c r="U857" s="40"/>
      <c r="V857" s="40"/>
      <c r="W857" s="40"/>
      <c r="X857" s="40"/>
      <c r="Y857" s="40"/>
      <c r="Z857" s="40"/>
    </row>
    <row r="858" spans="1:26" ht="15" customHeight="1" x14ac:dyDescent="0.25">
      <c r="A858" s="40"/>
      <c r="B858" s="40"/>
      <c r="C858" s="40"/>
      <c r="D858" s="103"/>
      <c r="E858" s="103"/>
      <c r="F858" s="40"/>
      <c r="G858" s="104"/>
      <c r="H858" s="105"/>
      <c r="I858" s="40"/>
      <c r="J858" s="106"/>
      <c r="K858" s="107"/>
      <c r="L858" s="40"/>
      <c r="M858" s="40"/>
      <c r="N858" s="40"/>
      <c r="O858" s="40"/>
      <c r="P858" s="40"/>
      <c r="Q858" s="40"/>
      <c r="R858" s="40"/>
      <c r="S858" s="40"/>
      <c r="T858" s="40"/>
      <c r="U858" s="40"/>
      <c r="V858" s="40"/>
      <c r="W858" s="40"/>
      <c r="X858" s="40"/>
      <c r="Y858" s="40"/>
      <c r="Z858" s="40"/>
    </row>
    <row r="859" spans="1:26" ht="15" customHeight="1" x14ac:dyDescent="0.25">
      <c r="A859" s="40"/>
      <c r="B859" s="40"/>
      <c r="C859" s="40"/>
      <c r="D859" s="103"/>
      <c r="E859" s="103"/>
      <c r="F859" s="40"/>
      <c r="G859" s="104"/>
      <c r="H859" s="105"/>
      <c r="I859" s="40"/>
      <c r="J859" s="106"/>
      <c r="K859" s="107"/>
      <c r="L859" s="40"/>
      <c r="M859" s="40"/>
      <c r="N859" s="40"/>
      <c r="O859" s="40"/>
      <c r="P859" s="40"/>
      <c r="Q859" s="40"/>
      <c r="R859" s="40"/>
      <c r="S859" s="40"/>
      <c r="T859" s="40"/>
      <c r="U859" s="40"/>
      <c r="V859" s="40"/>
      <c r="W859" s="40"/>
      <c r="X859" s="40"/>
      <c r="Y859" s="40"/>
      <c r="Z859" s="40"/>
    </row>
    <row r="860" spans="1:26" ht="15" customHeight="1" x14ac:dyDescent="0.25">
      <c r="A860" s="40"/>
      <c r="B860" s="40"/>
      <c r="C860" s="40"/>
      <c r="D860" s="103"/>
      <c r="E860" s="103"/>
      <c r="F860" s="40"/>
      <c r="G860" s="104"/>
      <c r="H860" s="105"/>
      <c r="I860" s="40"/>
      <c r="J860" s="106"/>
      <c r="K860" s="107"/>
      <c r="L860" s="40"/>
      <c r="M860" s="40"/>
      <c r="N860" s="40"/>
      <c r="O860" s="40"/>
      <c r="P860" s="40"/>
      <c r="Q860" s="40"/>
      <c r="R860" s="40"/>
      <c r="S860" s="40"/>
      <c r="T860" s="40"/>
      <c r="U860" s="40"/>
      <c r="V860" s="40"/>
      <c r="W860" s="40"/>
      <c r="X860" s="40"/>
      <c r="Y860" s="40"/>
      <c r="Z860" s="40"/>
    </row>
    <row r="861" spans="1:26" ht="15" customHeight="1" x14ac:dyDescent="0.25">
      <c r="A861" s="40"/>
      <c r="B861" s="40"/>
      <c r="C861" s="40"/>
      <c r="D861" s="103"/>
      <c r="E861" s="103"/>
      <c r="F861" s="40"/>
      <c r="G861" s="104"/>
      <c r="H861" s="105"/>
      <c r="I861" s="40"/>
      <c r="J861" s="106"/>
      <c r="K861" s="107"/>
      <c r="L861" s="40"/>
      <c r="M861" s="40"/>
      <c r="N861" s="40"/>
      <c r="O861" s="40"/>
      <c r="P861" s="40"/>
      <c r="Q861" s="40"/>
      <c r="R861" s="40"/>
      <c r="S861" s="40"/>
      <c r="T861" s="40"/>
      <c r="U861" s="40"/>
      <c r="V861" s="40"/>
      <c r="W861" s="40"/>
      <c r="X861" s="40"/>
      <c r="Y861" s="40"/>
      <c r="Z861" s="40"/>
    </row>
    <row r="862" spans="1:26" ht="15" customHeight="1" x14ac:dyDescent="0.25">
      <c r="A862" s="40"/>
      <c r="B862" s="40"/>
      <c r="C862" s="40"/>
      <c r="D862" s="103"/>
      <c r="E862" s="103"/>
      <c r="F862" s="40"/>
      <c r="G862" s="104"/>
      <c r="H862" s="105"/>
      <c r="I862" s="40"/>
      <c r="J862" s="106"/>
      <c r="K862" s="107"/>
      <c r="L862" s="40"/>
      <c r="M862" s="40"/>
      <c r="N862" s="40"/>
      <c r="O862" s="40"/>
      <c r="P862" s="40"/>
      <c r="Q862" s="40"/>
      <c r="R862" s="40"/>
      <c r="S862" s="40"/>
      <c r="T862" s="40"/>
      <c r="U862" s="40"/>
      <c r="V862" s="40"/>
      <c r="W862" s="40"/>
      <c r="X862" s="40"/>
      <c r="Y862" s="40"/>
      <c r="Z862" s="40"/>
    </row>
    <row r="863" spans="1:26" ht="15" customHeight="1" x14ac:dyDescent="0.25">
      <c r="A863" s="40"/>
      <c r="B863" s="40"/>
      <c r="C863" s="40"/>
      <c r="D863" s="103"/>
      <c r="E863" s="103"/>
      <c r="F863" s="40"/>
      <c r="G863" s="104"/>
      <c r="H863" s="105"/>
      <c r="I863" s="40"/>
      <c r="J863" s="106"/>
      <c r="K863" s="107"/>
      <c r="L863" s="40"/>
      <c r="M863" s="40"/>
      <c r="N863" s="40"/>
      <c r="O863" s="40"/>
      <c r="P863" s="40"/>
      <c r="Q863" s="40"/>
      <c r="R863" s="40"/>
      <c r="S863" s="40"/>
      <c r="T863" s="40"/>
      <c r="U863" s="40"/>
      <c r="V863" s="40"/>
      <c r="W863" s="40"/>
      <c r="X863" s="40"/>
      <c r="Y863" s="40"/>
      <c r="Z863" s="40"/>
    </row>
    <row r="864" spans="1:26" ht="15" customHeight="1" x14ac:dyDescent="0.25">
      <c r="A864" s="40"/>
      <c r="B864" s="40"/>
      <c r="C864" s="40"/>
      <c r="D864" s="103"/>
      <c r="E864" s="103"/>
      <c r="F864" s="40"/>
      <c r="G864" s="104"/>
      <c r="H864" s="105"/>
      <c r="I864" s="40"/>
      <c r="J864" s="106"/>
      <c r="K864" s="107"/>
      <c r="L864" s="40"/>
      <c r="M864" s="40"/>
      <c r="N864" s="40"/>
      <c r="O864" s="40"/>
      <c r="P864" s="40"/>
      <c r="Q864" s="40"/>
      <c r="R864" s="40"/>
      <c r="S864" s="40"/>
      <c r="T864" s="40"/>
      <c r="U864" s="40"/>
      <c r="V864" s="40"/>
      <c r="W864" s="40"/>
      <c r="X864" s="40"/>
      <c r="Y864" s="40"/>
      <c r="Z864" s="40"/>
    </row>
    <row r="865" spans="1:26" ht="15" customHeight="1" x14ac:dyDescent="0.25">
      <c r="A865" s="40"/>
      <c r="B865" s="40"/>
      <c r="C865" s="40"/>
      <c r="D865" s="103"/>
      <c r="E865" s="103"/>
      <c r="F865" s="40"/>
      <c r="G865" s="104"/>
      <c r="H865" s="105"/>
      <c r="I865" s="40"/>
      <c r="J865" s="106"/>
      <c r="K865" s="107"/>
      <c r="L865" s="40"/>
      <c r="M865" s="40"/>
      <c r="N865" s="40"/>
      <c r="O865" s="40"/>
      <c r="P865" s="40"/>
      <c r="Q865" s="40"/>
      <c r="R865" s="40"/>
      <c r="S865" s="40"/>
      <c r="T865" s="40"/>
      <c r="U865" s="40"/>
      <c r="V865" s="40"/>
      <c r="W865" s="40"/>
      <c r="X865" s="40"/>
      <c r="Y865" s="40"/>
      <c r="Z865" s="40"/>
    </row>
    <row r="866" spans="1:26" ht="15" customHeight="1" x14ac:dyDescent="0.25">
      <c r="A866" s="40"/>
      <c r="B866" s="40"/>
      <c r="C866" s="40"/>
      <c r="D866" s="103"/>
      <c r="E866" s="103"/>
      <c r="F866" s="40"/>
      <c r="G866" s="104"/>
      <c r="H866" s="105"/>
      <c r="I866" s="40"/>
      <c r="J866" s="106"/>
      <c r="K866" s="107"/>
      <c r="L866" s="40"/>
      <c r="M866" s="40"/>
      <c r="N866" s="40"/>
      <c r="O866" s="40"/>
      <c r="P866" s="40"/>
      <c r="Q866" s="40"/>
      <c r="R866" s="40"/>
      <c r="S866" s="40"/>
      <c r="T866" s="40"/>
      <c r="U866" s="40"/>
      <c r="V866" s="40"/>
      <c r="W866" s="40"/>
      <c r="X866" s="40"/>
      <c r="Y866" s="40"/>
      <c r="Z866" s="40"/>
    </row>
    <row r="867" spans="1:26" ht="15" customHeight="1" x14ac:dyDescent="0.25">
      <c r="A867" s="40"/>
      <c r="B867" s="40"/>
      <c r="C867" s="40"/>
      <c r="D867" s="103"/>
      <c r="E867" s="103"/>
      <c r="F867" s="40"/>
      <c r="G867" s="104"/>
      <c r="H867" s="105"/>
      <c r="I867" s="40"/>
      <c r="J867" s="106"/>
      <c r="K867" s="107"/>
      <c r="L867" s="40"/>
      <c r="M867" s="40"/>
      <c r="N867" s="40"/>
      <c r="O867" s="40"/>
      <c r="P867" s="40"/>
      <c r="Q867" s="40"/>
      <c r="R867" s="40"/>
      <c r="S867" s="40"/>
      <c r="T867" s="40"/>
      <c r="U867" s="40"/>
      <c r="V867" s="40"/>
      <c r="W867" s="40"/>
      <c r="X867" s="40"/>
      <c r="Y867" s="40"/>
      <c r="Z867" s="40"/>
    </row>
    <row r="868" spans="1:26" ht="15" customHeight="1" x14ac:dyDescent="0.25">
      <c r="A868" s="40"/>
      <c r="B868" s="40"/>
      <c r="C868" s="40"/>
      <c r="D868" s="103"/>
      <c r="E868" s="103"/>
      <c r="F868" s="40"/>
      <c r="G868" s="104"/>
      <c r="H868" s="105"/>
      <c r="I868" s="40"/>
      <c r="J868" s="106"/>
      <c r="K868" s="107"/>
      <c r="L868" s="40"/>
      <c r="M868" s="40"/>
      <c r="N868" s="40"/>
      <c r="O868" s="40"/>
      <c r="P868" s="40"/>
      <c r="Q868" s="40"/>
      <c r="R868" s="40"/>
      <c r="S868" s="40"/>
      <c r="T868" s="40"/>
      <c r="U868" s="40"/>
      <c r="V868" s="40"/>
      <c r="W868" s="40"/>
      <c r="X868" s="40"/>
      <c r="Y868" s="40"/>
      <c r="Z868" s="40"/>
    </row>
    <row r="869" spans="1:26" ht="15" customHeight="1" x14ac:dyDescent="0.25">
      <c r="A869" s="40"/>
      <c r="B869" s="40"/>
      <c r="C869" s="40"/>
      <c r="D869" s="103"/>
      <c r="E869" s="103"/>
      <c r="F869" s="40"/>
      <c r="G869" s="104"/>
      <c r="H869" s="105"/>
      <c r="I869" s="40"/>
      <c r="J869" s="106"/>
      <c r="K869" s="107"/>
      <c r="L869" s="40"/>
      <c r="M869" s="40"/>
      <c r="N869" s="40"/>
      <c r="O869" s="40"/>
      <c r="P869" s="40"/>
      <c r="Q869" s="40"/>
      <c r="R869" s="40"/>
      <c r="S869" s="40"/>
      <c r="T869" s="40"/>
      <c r="U869" s="40"/>
      <c r="V869" s="40"/>
      <c r="W869" s="40"/>
      <c r="X869" s="40"/>
      <c r="Y869" s="40"/>
      <c r="Z869" s="40"/>
    </row>
    <row r="870" spans="1:26" ht="15" customHeight="1" x14ac:dyDescent="0.25">
      <c r="A870" s="40"/>
      <c r="B870" s="40"/>
      <c r="C870" s="40"/>
      <c r="D870" s="103"/>
      <c r="E870" s="103"/>
      <c r="F870" s="40"/>
      <c r="G870" s="104"/>
      <c r="H870" s="105"/>
      <c r="I870" s="40"/>
      <c r="J870" s="106"/>
      <c r="K870" s="107"/>
      <c r="L870" s="40"/>
      <c r="M870" s="40"/>
      <c r="N870" s="40"/>
      <c r="O870" s="40"/>
      <c r="P870" s="40"/>
      <c r="Q870" s="40"/>
      <c r="R870" s="40"/>
      <c r="S870" s="40"/>
      <c r="T870" s="40"/>
      <c r="U870" s="40"/>
      <c r="V870" s="40"/>
      <c r="W870" s="40"/>
      <c r="X870" s="40"/>
      <c r="Y870" s="40"/>
      <c r="Z870" s="40"/>
    </row>
    <row r="871" spans="1:26" ht="15" customHeight="1" x14ac:dyDescent="0.25">
      <c r="A871" s="40"/>
      <c r="B871" s="40"/>
      <c r="C871" s="40"/>
      <c r="D871" s="103"/>
      <c r="E871" s="103"/>
      <c r="F871" s="40"/>
      <c r="G871" s="104"/>
      <c r="H871" s="105"/>
      <c r="I871" s="40"/>
      <c r="J871" s="106"/>
      <c r="K871" s="107"/>
      <c r="L871" s="40"/>
      <c r="M871" s="40"/>
      <c r="N871" s="40"/>
      <c r="O871" s="40"/>
      <c r="P871" s="40"/>
      <c r="Q871" s="40"/>
      <c r="R871" s="40"/>
      <c r="S871" s="40"/>
      <c r="T871" s="40"/>
      <c r="U871" s="40"/>
      <c r="V871" s="40"/>
      <c r="W871" s="40"/>
      <c r="X871" s="40"/>
      <c r="Y871" s="40"/>
      <c r="Z871" s="40"/>
    </row>
    <row r="872" spans="1:26" ht="15" customHeight="1" x14ac:dyDescent="0.25">
      <c r="A872" s="40"/>
      <c r="B872" s="40"/>
      <c r="C872" s="40"/>
      <c r="D872" s="103"/>
      <c r="E872" s="103"/>
      <c r="F872" s="40"/>
      <c r="G872" s="104"/>
      <c r="H872" s="105"/>
      <c r="I872" s="40"/>
      <c r="J872" s="106"/>
      <c r="K872" s="107"/>
      <c r="L872" s="40"/>
      <c r="M872" s="40"/>
      <c r="N872" s="40"/>
      <c r="O872" s="40"/>
      <c r="P872" s="40"/>
      <c r="Q872" s="40"/>
      <c r="R872" s="40"/>
      <c r="S872" s="40"/>
      <c r="T872" s="40"/>
      <c r="U872" s="40"/>
      <c r="V872" s="40"/>
      <c r="W872" s="40"/>
      <c r="X872" s="40"/>
      <c r="Y872" s="40"/>
      <c r="Z872" s="40"/>
    </row>
    <row r="873" spans="1:26" ht="15" customHeight="1" x14ac:dyDescent="0.25">
      <c r="A873" s="40"/>
      <c r="B873" s="40"/>
      <c r="C873" s="40"/>
      <c r="D873" s="103"/>
      <c r="E873" s="103"/>
      <c r="F873" s="40"/>
      <c r="G873" s="104"/>
      <c r="H873" s="105"/>
      <c r="I873" s="40"/>
      <c r="J873" s="106"/>
      <c r="K873" s="107"/>
      <c r="L873" s="40"/>
      <c r="M873" s="40"/>
      <c r="N873" s="40"/>
      <c r="O873" s="40"/>
      <c r="P873" s="40"/>
      <c r="Q873" s="40"/>
      <c r="R873" s="40"/>
      <c r="S873" s="40"/>
      <c r="T873" s="40"/>
      <c r="U873" s="40"/>
      <c r="V873" s="40"/>
      <c r="W873" s="40"/>
      <c r="X873" s="40"/>
      <c r="Y873" s="40"/>
      <c r="Z873" s="40"/>
    </row>
    <row r="874" spans="1:26" ht="15" customHeight="1" x14ac:dyDescent="0.25">
      <c r="A874" s="40"/>
      <c r="B874" s="40"/>
      <c r="C874" s="40"/>
      <c r="D874" s="103"/>
      <c r="E874" s="103"/>
      <c r="F874" s="40"/>
      <c r="G874" s="104"/>
      <c r="H874" s="105"/>
      <c r="I874" s="40"/>
      <c r="J874" s="106"/>
      <c r="K874" s="107"/>
      <c r="L874" s="40"/>
      <c r="M874" s="40"/>
      <c r="N874" s="40"/>
      <c r="O874" s="40"/>
      <c r="P874" s="40"/>
      <c r="Q874" s="40"/>
      <c r="R874" s="40"/>
      <c r="S874" s="40"/>
      <c r="T874" s="40"/>
      <c r="U874" s="40"/>
      <c r="V874" s="40"/>
      <c r="W874" s="40"/>
      <c r="X874" s="40"/>
      <c r="Y874" s="40"/>
      <c r="Z874" s="40"/>
    </row>
    <row r="875" spans="1:26" ht="15" customHeight="1" x14ac:dyDescent="0.25">
      <c r="A875" s="40"/>
      <c r="B875" s="40"/>
      <c r="C875" s="40"/>
      <c r="D875" s="103"/>
      <c r="E875" s="103"/>
      <c r="F875" s="40"/>
      <c r="G875" s="104"/>
      <c r="H875" s="105"/>
      <c r="I875" s="40"/>
      <c r="J875" s="106"/>
      <c r="K875" s="107"/>
      <c r="L875" s="40"/>
      <c r="M875" s="40"/>
      <c r="N875" s="40"/>
      <c r="O875" s="40"/>
      <c r="P875" s="40"/>
      <c r="Q875" s="40"/>
      <c r="R875" s="40"/>
      <c r="S875" s="40"/>
      <c r="T875" s="40"/>
      <c r="U875" s="40"/>
      <c r="V875" s="40"/>
      <c r="W875" s="40"/>
      <c r="X875" s="40"/>
      <c r="Y875" s="40"/>
      <c r="Z875" s="40"/>
    </row>
    <row r="876" spans="1:26" ht="15" customHeight="1" x14ac:dyDescent="0.25">
      <c r="A876" s="40"/>
      <c r="B876" s="40"/>
      <c r="C876" s="40"/>
      <c r="D876" s="103"/>
      <c r="E876" s="103"/>
      <c r="F876" s="40"/>
      <c r="G876" s="104"/>
      <c r="H876" s="105"/>
      <c r="I876" s="40"/>
      <c r="J876" s="106"/>
      <c r="K876" s="107"/>
      <c r="L876" s="40"/>
      <c r="M876" s="40"/>
      <c r="N876" s="40"/>
      <c r="O876" s="40"/>
      <c r="P876" s="40"/>
      <c r="Q876" s="40"/>
      <c r="R876" s="40"/>
      <c r="S876" s="40"/>
      <c r="T876" s="40"/>
      <c r="U876" s="40"/>
      <c r="V876" s="40"/>
      <c r="W876" s="40"/>
      <c r="X876" s="40"/>
      <c r="Y876" s="40"/>
      <c r="Z876" s="40"/>
    </row>
    <row r="877" spans="1:26" ht="15" customHeight="1" x14ac:dyDescent="0.25">
      <c r="A877" s="40"/>
      <c r="B877" s="40"/>
      <c r="C877" s="40"/>
      <c r="D877" s="103"/>
      <c r="E877" s="103"/>
      <c r="F877" s="40"/>
      <c r="G877" s="104"/>
      <c r="H877" s="105"/>
      <c r="I877" s="40"/>
      <c r="J877" s="106"/>
      <c r="K877" s="107"/>
      <c r="L877" s="40"/>
      <c r="M877" s="40"/>
      <c r="N877" s="40"/>
      <c r="O877" s="40"/>
      <c r="P877" s="40"/>
      <c r="Q877" s="40"/>
      <c r="R877" s="40"/>
      <c r="S877" s="40"/>
      <c r="T877" s="40"/>
      <c r="U877" s="40"/>
      <c r="V877" s="40"/>
      <c r="W877" s="40"/>
      <c r="X877" s="40"/>
      <c r="Y877" s="40"/>
      <c r="Z877" s="40"/>
    </row>
    <row r="878" spans="1:26" ht="15" customHeight="1" x14ac:dyDescent="0.25">
      <c r="A878" s="40"/>
      <c r="B878" s="40"/>
      <c r="C878" s="40"/>
      <c r="D878" s="103"/>
      <c r="E878" s="103"/>
      <c r="F878" s="40"/>
      <c r="G878" s="104"/>
      <c r="H878" s="105"/>
      <c r="I878" s="40"/>
      <c r="J878" s="106"/>
      <c r="K878" s="107"/>
      <c r="L878" s="40"/>
      <c r="M878" s="40"/>
      <c r="N878" s="40"/>
      <c r="O878" s="40"/>
      <c r="P878" s="40"/>
      <c r="Q878" s="40"/>
      <c r="R878" s="40"/>
      <c r="S878" s="40"/>
      <c r="T878" s="40"/>
      <c r="U878" s="40"/>
      <c r="V878" s="40"/>
      <c r="W878" s="40"/>
      <c r="X878" s="40"/>
      <c r="Y878" s="40"/>
      <c r="Z878" s="40"/>
    </row>
    <row r="879" spans="1:26" ht="15" customHeight="1" x14ac:dyDescent="0.25">
      <c r="A879" s="40"/>
      <c r="B879" s="40"/>
      <c r="C879" s="40"/>
      <c r="D879" s="103"/>
      <c r="E879" s="103"/>
      <c r="F879" s="40"/>
      <c r="G879" s="104"/>
      <c r="H879" s="105"/>
      <c r="I879" s="40"/>
      <c r="J879" s="106"/>
      <c r="K879" s="107"/>
      <c r="L879" s="40"/>
      <c r="M879" s="40"/>
      <c r="N879" s="40"/>
      <c r="O879" s="40"/>
      <c r="P879" s="40"/>
      <c r="Q879" s="40"/>
      <c r="R879" s="40"/>
      <c r="S879" s="40"/>
      <c r="T879" s="40"/>
      <c r="U879" s="40"/>
      <c r="V879" s="40"/>
      <c r="W879" s="40"/>
      <c r="X879" s="40"/>
      <c r="Y879" s="40"/>
      <c r="Z879" s="40"/>
    </row>
    <row r="880" spans="1:26" ht="15" customHeight="1" x14ac:dyDescent="0.25">
      <c r="A880" s="40"/>
      <c r="B880" s="40"/>
      <c r="C880" s="40"/>
      <c r="D880" s="103"/>
      <c r="E880" s="103"/>
      <c r="F880" s="40"/>
      <c r="G880" s="104"/>
      <c r="H880" s="105"/>
      <c r="I880" s="40"/>
      <c r="J880" s="106"/>
      <c r="K880" s="107"/>
      <c r="L880" s="40"/>
      <c r="M880" s="40"/>
      <c r="N880" s="40"/>
      <c r="O880" s="40"/>
      <c r="P880" s="40"/>
      <c r="Q880" s="40"/>
      <c r="R880" s="40"/>
      <c r="S880" s="40"/>
      <c r="T880" s="40"/>
      <c r="U880" s="40"/>
      <c r="V880" s="40"/>
      <c r="W880" s="40"/>
      <c r="X880" s="40"/>
      <c r="Y880" s="40"/>
      <c r="Z880" s="40"/>
    </row>
    <row r="881" spans="1:26" ht="15" customHeight="1" x14ac:dyDescent="0.25">
      <c r="A881" s="40"/>
      <c r="B881" s="40"/>
      <c r="C881" s="40"/>
      <c r="D881" s="103"/>
      <c r="E881" s="103"/>
      <c r="F881" s="40"/>
      <c r="G881" s="104"/>
      <c r="H881" s="105"/>
      <c r="I881" s="40"/>
      <c r="J881" s="106"/>
      <c r="K881" s="107"/>
      <c r="L881" s="40"/>
      <c r="M881" s="40"/>
      <c r="N881" s="40"/>
      <c r="O881" s="40"/>
      <c r="P881" s="40"/>
      <c r="Q881" s="40"/>
      <c r="R881" s="40"/>
      <c r="S881" s="40"/>
      <c r="T881" s="40"/>
      <c r="U881" s="40"/>
      <c r="V881" s="40"/>
      <c r="W881" s="40"/>
      <c r="X881" s="40"/>
      <c r="Y881" s="40"/>
      <c r="Z881" s="40"/>
    </row>
    <row r="882" spans="1:26" ht="15" customHeight="1" x14ac:dyDescent="0.25">
      <c r="A882" s="40"/>
      <c r="B882" s="40"/>
      <c r="C882" s="40"/>
      <c r="D882" s="103"/>
      <c r="E882" s="103"/>
      <c r="F882" s="40"/>
      <c r="G882" s="104"/>
      <c r="H882" s="105"/>
      <c r="I882" s="40"/>
      <c r="J882" s="106"/>
      <c r="K882" s="107"/>
      <c r="L882" s="40"/>
      <c r="M882" s="40"/>
      <c r="N882" s="40"/>
      <c r="O882" s="40"/>
      <c r="P882" s="40"/>
      <c r="Q882" s="40"/>
      <c r="R882" s="40"/>
      <c r="S882" s="40"/>
      <c r="T882" s="40"/>
      <c r="U882" s="40"/>
      <c r="V882" s="40"/>
      <c r="W882" s="40"/>
      <c r="X882" s="40"/>
      <c r="Y882" s="40"/>
      <c r="Z882" s="40"/>
    </row>
    <row r="883" spans="1:26" ht="15" customHeight="1" x14ac:dyDescent="0.25">
      <c r="A883" s="40"/>
      <c r="B883" s="40"/>
      <c r="C883" s="40"/>
      <c r="D883" s="103"/>
      <c r="E883" s="103"/>
      <c r="F883" s="40"/>
      <c r="G883" s="104"/>
      <c r="H883" s="105"/>
      <c r="I883" s="40"/>
      <c r="J883" s="106"/>
      <c r="K883" s="107"/>
      <c r="L883" s="40"/>
      <c r="M883" s="40"/>
      <c r="N883" s="40"/>
      <c r="O883" s="40"/>
      <c r="P883" s="40"/>
      <c r="Q883" s="40"/>
      <c r="R883" s="40"/>
      <c r="S883" s="40"/>
      <c r="T883" s="40"/>
      <c r="U883" s="40"/>
      <c r="V883" s="40"/>
      <c r="W883" s="40"/>
      <c r="X883" s="40"/>
      <c r="Y883" s="40"/>
      <c r="Z883" s="40"/>
    </row>
    <row r="884" spans="1:26" ht="15" customHeight="1" x14ac:dyDescent="0.25">
      <c r="A884" s="40"/>
      <c r="B884" s="40"/>
      <c r="C884" s="40"/>
      <c r="D884" s="103"/>
      <c r="E884" s="103"/>
      <c r="F884" s="40"/>
      <c r="G884" s="104"/>
      <c r="H884" s="105"/>
      <c r="I884" s="40"/>
      <c r="J884" s="106"/>
      <c r="K884" s="107"/>
      <c r="L884" s="40"/>
      <c r="M884" s="40"/>
      <c r="N884" s="40"/>
      <c r="O884" s="40"/>
      <c r="P884" s="40"/>
      <c r="Q884" s="40"/>
      <c r="R884" s="40"/>
      <c r="S884" s="40"/>
      <c r="T884" s="40"/>
      <c r="U884" s="40"/>
      <c r="V884" s="40"/>
      <c r="W884" s="40"/>
      <c r="X884" s="40"/>
      <c r="Y884" s="40"/>
      <c r="Z884" s="40"/>
    </row>
    <row r="885" spans="1:26" ht="15" customHeight="1" x14ac:dyDescent="0.25">
      <c r="A885" s="40"/>
      <c r="B885" s="40"/>
      <c r="C885" s="40"/>
      <c r="D885" s="103"/>
      <c r="E885" s="103"/>
      <c r="F885" s="40"/>
      <c r="G885" s="104"/>
      <c r="H885" s="105"/>
      <c r="I885" s="40"/>
      <c r="J885" s="106"/>
      <c r="K885" s="107"/>
      <c r="L885" s="40"/>
      <c r="M885" s="40"/>
      <c r="N885" s="40"/>
      <c r="O885" s="40"/>
      <c r="P885" s="40"/>
      <c r="Q885" s="40"/>
      <c r="R885" s="40"/>
      <c r="S885" s="40"/>
      <c r="T885" s="40"/>
      <c r="U885" s="40"/>
      <c r="V885" s="40"/>
      <c r="W885" s="40"/>
      <c r="X885" s="40"/>
      <c r="Y885" s="40"/>
      <c r="Z885" s="40"/>
    </row>
    <row r="886" spans="1:26" ht="15" customHeight="1" x14ac:dyDescent="0.25">
      <c r="A886" s="40"/>
      <c r="B886" s="40"/>
      <c r="C886" s="40"/>
      <c r="D886" s="103"/>
      <c r="E886" s="103"/>
      <c r="F886" s="40"/>
      <c r="G886" s="104"/>
      <c r="H886" s="105"/>
      <c r="I886" s="40"/>
      <c r="J886" s="106"/>
      <c r="K886" s="107"/>
      <c r="L886" s="40"/>
      <c r="M886" s="40"/>
      <c r="N886" s="40"/>
      <c r="O886" s="40"/>
      <c r="P886" s="40"/>
      <c r="Q886" s="40"/>
      <c r="R886" s="40"/>
      <c r="S886" s="40"/>
      <c r="T886" s="40"/>
      <c r="U886" s="40"/>
      <c r="V886" s="40"/>
      <c r="W886" s="40"/>
      <c r="X886" s="40"/>
      <c r="Y886" s="40"/>
      <c r="Z886" s="40"/>
    </row>
    <row r="887" spans="1:26" ht="15" customHeight="1" x14ac:dyDescent="0.25">
      <c r="A887" s="40"/>
      <c r="B887" s="40"/>
      <c r="C887" s="40"/>
      <c r="D887" s="103"/>
      <c r="E887" s="103"/>
      <c r="F887" s="40"/>
      <c r="G887" s="104"/>
      <c r="H887" s="105"/>
      <c r="I887" s="40"/>
      <c r="J887" s="106"/>
      <c r="K887" s="107"/>
      <c r="L887" s="40"/>
      <c r="M887" s="40"/>
      <c r="N887" s="40"/>
      <c r="O887" s="40"/>
      <c r="P887" s="40"/>
      <c r="Q887" s="40"/>
      <c r="R887" s="40"/>
      <c r="S887" s="40"/>
      <c r="T887" s="40"/>
      <c r="U887" s="40"/>
      <c r="V887" s="40"/>
      <c r="W887" s="40"/>
      <c r="X887" s="40"/>
      <c r="Y887" s="40"/>
      <c r="Z887" s="40"/>
    </row>
    <row r="888" spans="1:26" ht="15" customHeight="1" x14ac:dyDescent="0.25">
      <c r="A888" s="40"/>
      <c r="B888" s="40"/>
      <c r="C888" s="40"/>
      <c r="D888" s="103"/>
      <c r="E888" s="103"/>
      <c r="F888" s="40"/>
      <c r="G888" s="104"/>
      <c r="H888" s="105"/>
      <c r="I888" s="40"/>
      <c r="J888" s="106"/>
      <c r="K888" s="107"/>
      <c r="L888" s="40"/>
      <c r="M888" s="40"/>
      <c r="N888" s="40"/>
      <c r="O888" s="40"/>
      <c r="P888" s="40"/>
      <c r="Q888" s="40"/>
      <c r="R888" s="40"/>
      <c r="S888" s="40"/>
      <c r="T888" s="40"/>
      <c r="U888" s="40"/>
      <c r="V888" s="40"/>
      <c r="W888" s="40"/>
      <c r="X888" s="40"/>
      <c r="Y888" s="40"/>
      <c r="Z888" s="40"/>
    </row>
    <row r="889" spans="1:26" ht="15" customHeight="1" x14ac:dyDescent="0.25">
      <c r="A889" s="40"/>
      <c r="B889" s="40"/>
      <c r="C889" s="40"/>
      <c r="D889" s="103"/>
      <c r="E889" s="103"/>
      <c r="F889" s="40"/>
      <c r="G889" s="104"/>
      <c r="H889" s="105"/>
      <c r="I889" s="40"/>
      <c r="J889" s="106"/>
      <c r="K889" s="107"/>
      <c r="L889" s="40"/>
      <c r="M889" s="40"/>
      <c r="N889" s="40"/>
      <c r="O889" s="40"/>
      <c r="P889" s="40"/>
      <c r="Q889" s="40"/>
      <c r="R889" s="40"/>
      <c r="S889" s="40"/>
      <c r="T889" s="40"/>
      <c r="U889" s="40"/>
      <c r="V889" s="40"/>
      <c r="W889" s="40"/>
      <c r="X889" s="40"/>
      <c r="Y889" s="40"/>
      <c r="Z889" s="40"/>
    </row>
    <row r="890" spans="1:26" ht="15" customHeight="1" x14ac:dyDescent="0.25">
      <c r="A890" s="40"/>
      <c r="B890" s="40"/>
      <c r="C890" s="40"/>
      <c r="D890" s="103"/>
      <c r="E890" s="103"/>
      <c r="F890" s="40"/>
      <c r="G890" s="104"/>
      <c r="H890" s="105"/>
      <c r="I890" s="40"/>
      <c r="J890" s="106"/>
      <c r="K890" s="107"/>
      <c r="L890" s="40"/>
      <c r="M890" s="40"/>
      <c r="N890" s="40"/>
      <c r="O890" s="40"/>
      <c r="P890" s="40"/>
      <c r="Q890" s="40"/>
      <c r="R890" s="40"/>
      <c r="S890" s="40"/>
      <c r="T890" s="40"/>
      <c r="U890" s="40"/>
      <c r="V890" s="40"/>
      <c r="W890" s="40"/>
      <c r="X890" s="40"/>
      <c r="Y890" s="40"/>
      <c r="Z890" s="40"/>
    </row>
    <row r="891" spans="1:26" ht="15" customHeight="1" x14ac:dyDescent="0.25">
      <c r="A891" s="40"/>
      <c r="B891" s="40"/>
      <c r="C891" s="40"/>
      <c r="D891" s="103"/>
      <c r="E891" s="103"/>
      <c r="F891" s="40"/>
      <c r="G891" s="104"/>
      <c r="H891" s="105"/>
      <c r="I891" s="40"/>
      <c r="J891" s="106"/>
      <c r="K891" s="107"/>
      <c r="L891" s="40"/>
      <c r="M891" s="40"/>
      <c r="N891" s="40"/>
      <c r="O891" s="40"/>
      <c r="P891" s="40"/>
      <c r="Q891" s="40"/>
      <c r="R891" s="40"/>
      <c r="S891" s="40"/>
      <c r="T891" s="40"/>
      <c r="U891" s="40"/>
      <c r="V891" s="40"/>
      <c r="W891" s="40"/>
      <c r="X891" s="40"/>
      <c r="Y891" s="40"/>
      <c r="Z891" s="40"/>
    </row>
    <row r="892" spans="1:26" ht="15" customHeight="1" x14ac:dyDescent="0.25">
      <c r="A892" s="40"/>
      <c r="B892" s="40"/>
      <c r="C892" s="40"/>
      <c r="D892" s="103"/>
      <c r="E892" s="103"/>
      <c r="F892" s="40"/>
      <c r="G892" s="104"/>
      <c r="H892" s="105"/>
      <c r="I892" s="40"/>
      <c r="J892" s="106"/>
      <c r="K892" s="107"/>
      <c r="L892" s="40"/>
      <c r="M892" s="40"/>
      <c r="N892" s="40"/>
      <c r="O892" s="40"/>
      <c r="P892" s="40"/>
      <c r="Q892" s="40"/>
      <c r="R892" s="40"/>
      <c r="S892" s="40"/>
      <c r="T892" s="40"/>
      <c r="U892" s="40"/>
      <c r="V892" s="40"/>
      <c r="W892" s="40"/>
      <c r="X892" s="40"/>
      <c r="Y892" s="40"/>
      <c r="Z892" s="40"/>
    </row>
    <row r="893" spans="1:26" ht="15" customHeight="1" x14ac:dyDescent="0.25">
      <c r="A893" s="40"/>
      <c r="B893" s="40"/>
      <c r="C893" s="40"/>
      <c r="D893" s="103"/>
      <c r="E893" s="103"/>
      <c r="F893" s="40"/>
      <c r="G893" s="104"/>
      <c r="H893" s="105"/>
      <c r="I893" s="40"/>
      <c r="J893" s="106"/>
      <c r="K893" s="107"/>
      <c r="L893" s="40"/>
      <c r="M893" s="40"/>
      <c r="N893" s="40"/>
      <c r="O893" s="40"/>
      <c r="P893" s="40"/>
      <c r="Q893" s="40"/>
      <c r="R893" s="40"/>
      <c r="S893" s="40"/>
      <c r="T893" s="40"/>
      <c r="U893" s="40"/>
      <c r="V893" s="40"/>
      <c r="W893" s="40"/>
      <c r="X893" s="40"/>
      <c r="Y893" s="40"/>
      <c r="Z893" s="40"/>
    </row>
    <row r="894" spans="1:26" ht="15" customHeight="1" x14ac:dyDescent="0.25">
      <c r="A894" s="40"/>
      <c r="B894" s="40"/>
      <c r="C894" s="40"/>
      <c r="D894" s="103"/>
      <c r="E894" s="103"/>
      <c r="F894" s="40"/>
      <c r="G894" s="104"/>
      <c r="H894" s="105"/>
      <c r="I894" s="40"/>
      <c r="J894" s="106"/>
      <c r="K894" s="107"/>
      <c r="L894" s="40"/>
      <c r="M894" s="40"/>
      <c r="N894" s="40"/>
      <c r="O894" s="40"/>
      <c r="P894" s="40"/>
      <c r="Q894" s="40"/>
      <c r="R894" s="40"/>
      <c r="S894" s="40"/>
      <c r="T894" s="40"/>
      <c r="U894" s="40"/>
      <c r="V894" s="40"/>
      <c r="W894" s="40"/>
      <c r="X894" s="40"/>
      <c r="Y894" s="40"/>
      <c r="Z894" s="40"/>
    </row>
    <row r="895" spans="1:26" ht="15" customHeight="1" x14ac:dyDescent="0.25">
      <c r="A895" s="40"/>
      <c r="B895" s="40"/>
      <c r="C895" s="40"/>
      <c r="D895" s="103"/>
      <c r="E895" s="103"/>
      <c r="F895" s="40"/>
      <c r="G895" s="104"/>
      <c r="H895" s="105"/>
      <c r="I895" s="40"/>
      <c r="J895" s="106"/>
      <c r="K895" s="107"/>
      <c r="L895" s="40"/>
      <c r="M895" s="40"/>
      <c r="N895" s="40"/>
      <c r="O895" s="40"/>
      <c r="P895" s="40"/>
      <c r="Q895" s="40"/>
      <c r="R895" s="40"/>
      <c r="S895" s="40"/>
      <c r="T895" s="40"/>
      <c r="U895" s="40"/>
      <c r="V895" s="40"/>
      <c r="W895" s="40"/>
      <c r="X895" s="40"/>
      <c r="Y895" s="40"/>
      <c r="Z895" s="40"/>
    </row>
    <row r="896" spans="1:26" ht="15" customHeight="1" x14ac:dyDescent="0.25">
      <c r="A896" s="40"/>
      <c r="B896" s="40"/>
      <c r="C896" s="40"/>
      <c r="D896" s="103"/>
      <c r="E896" s="103"/>
      <c r="F896" s="40"/>
      <c r="G896" s="104"/>
      <c r="H896" s="105"/>
      <c r="I896" s="40"/>
      <c r="J896" s="106"/>
      <c r="K896" s="107"/>
      <c r="L896" s="40"/>
      <c r="M896" s="40"/>
      <c r="N896" s="40"/>
      <c r="O896" s="40"/>
      <c r="P896" s="40"/>
      <c r="Q896" s="40"/>
      <c r="R896" s="40"/>
      <c r="S896" s="40"/>
      <c r="T896" s="40"/>
      <c r="U896" s="40"/>
      <c r="V896" s="40"/>
      <c r="W896" s="40"/>
      <c r="X896" s="40"/>
      <c r="Y896" s="40"/>
      <c r="Z896" s="40"/>
    </row>
    <row r="897" spans="1:26" ht="15" customHeight="1" x14ac:dyDescent="0.25">
      <c r="A897" s="40"/>
      <c r="B897" s="40"/>
      <c r="C897" s="40"/>
      <c r="D897" s="103"/>
      <c r="E897" s="103"/>
      <c r="F897" s="40"/>
      <c r="G897" s="104"/>
      <c r="H897" s="105"/>
      <c r="I897" s="40"/>
      <c r="J897" s="106"/>
      <c r="K897" s="107"/>
      <c r="L897" s="40"/>
      <c r="M897" s="40"/>
      <c r="N897" s="40"/>
      <c r="O897" s="40"/>
      <c r="P897" s="40"/>
      <c r="Q897" s="40"/>
      <c r="R897" s="40"/>
      <c r="S897" s="40"/>
      <c r="T897" s="40"/>
      <c r="U897" s="40"/>
      <c r="V897" s="40"/>
      <c r="W897" s="40"/>
      <c r="X897" s="40"/>
      <c r="Y897" s="40"/>
      <c r="Z897" s="40"/>
    </row>
    <row r="898" spans="1:26" ht="15" customHeight="1" x14ac:dyDescent="0.25">
      <c r="A898" s="40"/>
      <c r="B898" s="40"/>
      <c r="C898" s="40"/>
      <c r="D898" s="103"/>
      <c r="E898" s="103"/>
      <c r="F898" s="40"/>
      <c r="G898" s="104"/>
      <c r="H898" s="105"/>
      <c r="I898" s="40"/>
      <c r="J898" s="106"/>
      <c r="K898" s="107"/>
      <c r="L898" s="40"/>
      <c r="M898" s="40"/>
      <c r="N898" s="40"/>
      <c r="O898" s="40"/>
      <c r="P898" s="40"/>
      <c r="Q898" s="40"/>
      <c r="R898" s="40"/>
      <c r="S898" s="40"/>
      <c r="T898" s="40"/>
      <c r="U898" s="40"/>
      <c r="V898" s="40"/>
      <c r="W898" s="40"/>
      <c r="X898" s="40"/>
      <c r="Y898" s="40"/>
      <c r="Z898" s="40"/>
    </row>
    <row r="899" spans="1:26" ht="15" customHeight="1" x14ac:dyDescent="0.25">
      <c r="A899" s="40"/>
      <c r="B899" s="40"/>
      <c r="C899" s="40"/>
      <c r="D899" s="103"/>
      <c r="E899" s="103"/>
      <c r="F899" s="40"/>
      <c r="G899" s="104"/>
      <c r="H899" s="105"/>
      <c r="I899" s="40"/>
      <c r="J899" s="106"/>
      <c r="K899" s="107"/>
      <c r="L899" s="40"/>
      <c r="M899" s="40"/>
      <c r="N899" s="40"/>
      <c r="O899" s="40"/>
      <c r="P899" s="40"/>
      <c r="Q899" s="40"/>
      <c r="R899" s="40"/>
      <c r="S899" s="40"/>
      <c r="T899" s="40"/>
      <c r="U899" s="40"/>
      <c r="V899" s="40"/>
      <c r="W899" s="40"/>
      <c r="X899" s="40"/>
      <c r="Y899" s="40"/>
      <c r="Z899" s="40"/>
    </row>
    <row r="900" spans="1:26" ht="15" customHeight="1" x14ac:dyDescent="0.25">
      <c r="A900" s="40"/>
      <c r="B900" s="40"/>
      <c r="C900" s="40"/>
      <c r="D900" s="103"/>
      <c r="E900" s="103"/>
      <c r="F900" s="40"/>
      <c r="G900" s="104"/>
      <c r="H900" s="105"/>
      <c r="I900" s="40"/>
      <c r="J900" s="106"/>
      <c r="K900" s="107"/>
      <c r="L900" s="40"/>
      <c r="M900" s="40"/>
      <c r="N900" s="40"/>
      <c r="O900" s="40"/>
      <c r="P900" s="40"/>
      <c r="Q900" s="40"/>
      <c r="R900" s="40"/>
      <c r="S900" s="40"/>
      <c r="T900" s="40"/>
      <c r="U900" s="40"/>
      <c r="V900" s="40"/>
      <c r="W900" s="40"/>
      <c r="X900" s="40"/>
      <c r="Y900" s="40"/>
      <c r="Z900" s="40"/>
    </row>
    <row r="901" spans="1:26" ht="15" customHeight="1" x14ac:dyDescent="0.25">
      <c r="A901" s="40"/>
      <c r="B901" s="40"/>
      <c r="C901" s="40"/>
      <c r="D901" s="103"/>
      <c r="E901" s="103"/>
      <c r="F901" s="40"/>
      <c r="G901" s="104"/>
      <c r="H901" s="105"/>
      <c r="I901" s="40"/>
      <c r="J901" s="106"/>
      <c r="K901" s="107"/>
      <c r="L901" s="40"/>
      <c r="M901" s="40"/>
      <c r="N901" s="40"/>
      <c r="O901" s="40"/>
      <c r="P901" s="40"/>
      <c r="Q901" s="40"/>
      <c r="R901" s="40"/>
      <c r="S901" s="40"/>
      <c r="T901" s="40"/>
      <c r="U901" s="40"/>
      <c r="V901" s="40"/>
      <c r="W901" s="40"/>
      <c r="X901" s="40"/>
      <c r="Y901" s="40"/>
      <c r="Z901" s="40"/>
    </row>
    <row r="902" spans="1:26" ht="15" customHeight="1" x14ac:dyDescent="0.25">
      <c r="A902" s="40"/>
      <c r="B902" s="40"/>
      <c r="C902" s="40"/>
      <c r="D902" s="103"/>
      <c r="E902" s="103"/>
      <c r="F902" s="40"/>
      <c r="G902" s="104"/>
      <c r="H902" s="105"/>
      <c r="I902" s="40"/>
      <c r="J902" s="106"/>
      <c r="K902" s="107"/>
      <c r="L902" s="40"/>
      <c r="M902" s="40"/>
      <c r="N902" s="40"/>
      <c r="O902" s="40"/>
      <c r="P902" s="40"/>
      <c r="Q902" s="40"/>
      <c r="R902" s="40"/>
      <c r="S902" s="40"/>
      <c r="T902" s="40"/>
      <c r="U902" s="40"/>
      <c r="V902" s="40"/>
      <c r="W902" s="40"/>
      <c r="X902" s="40"/>
      <c r="Y902" s="40"/>
      <c r="Z902" s="40"/>
    </row>
    <row r="903" spans="1:26" ht="15" customHeight="1" x14ac:dyDescent="0.25">
      <c r="A903" s="40"/>
      <c r="B903" s="40"/>
      <c r="C903" s="40"/>
      <c r="D903" s="103"/>
      <c r="E903" s="103"/>
      <c r="F903" s="40"/>
      <c r="G903" s="104"/>
      <c r="H903" s="105"/>
      <c r="I903" s="40"/>
      <c r="J903" s="106"/>
      <c r="K903" s="107"/>
      <c r="L903" s="40"/>
      <c r="M903" s="40"/>
      <c r="N903" s="40"/>
      <c r="O903" s="40"/>
      <c r="P903" s="40"/>
      <c r="Q903" s="40"/>
      <c r="R903" s="40"/>
      <c r="S903" s="40"/>
      <c r="T903" s="40"/>
      <c r="U903" s="40"/>
      <c r="V903" s="40"/>
      <c r="W903" s="40"/>
      <c r="X903" s="40"/>
      <c r="Y903" s="40"/>
      <c r="Z903" s="40"/>
    </row>
    <row r="904" spans="1:26" ht="15" customHeight="1" x14ac:dyDescent="0.25">
      <c r="A904" s="40"/>
      <c r="B904" s="40"/>
      <c r="C904" s="40"/>
      <c r="D904" s="103"/>
      <c r="E904" s="103"/>
      <c r="F904" s="40"/>
      <c r="G904" s="104"/>
      <c r="H904" s="105"/>
      <c r="I904" s="40"/>
      <c r="J904" s="106"/>
      <c r="K904" s="107"/>
      <c r="L904" s="40"/>
      <c r="M904" s="40"/>
      <c r="N904" s="40"/>
      <c r="O904" s="40"/>
      <c r="P904" s="40"/>
      <c r="Q904" s="40"/>
      <c r="R904" s="40"/>
      <c r="S904" s="40"/>
      <c r="T904" s="40"/>
      <c r="U904" s="40"/>
      <c r="V904" s="40"/>
      <c r="W904" s="40"/>
      <c r="X904" s="40"/>
      <c r="Y904" s="40"/>
      <c r="Z904" s="40"/>
    </row>
    <row r="905" spans="1:26" ht="15" customHeight="1" x14ac:dyDescent="0.25">
      <c r="A905" s="40"/>
      <c r="B905" s="40"/>
      <c r="C905" s="40"/>
      <c r="D905" s="103"/>
      <c r="E905" s="103"/>
      <c r="F905" s="40"/>
      <c r="G905" s="104"/>
      <c r="H905" s="105"/>
      <c r="I905" s="40"/>
      <c r="J905" s="106"/>
      <c r="K905" s="107"/>
      <c r="L905" s="40"/>
      <c r="M905" s="40"/>
      <c r="N905" s="40"/>
      <c r="O905" s="40"/>
      <c r="P905" s="40"/>
      <c r="Q905" s="40"/>
      <c r="R905" s="40"/>
      <c r="S905" s="40"/>
      <c r="T905" s="40"/>
      <c r="U905" s="40"/>
      <c r="V905" s="40"/>
      <c r="W905" s="40"/>
      <c r="X905" s="40"/>
      <c r="Y905" s="40"/>
      <c r="Z905" s="40"/>
    </row>
    <row r="906" spans="1:26" ht="15" customHeight="1" x14ac:dyDescent="0.25">
      <c r="A906" s="40"/>
      <c r="B906" s="40"/>
      <c r="C906" s="40"/>
      <c r="D906" s="103"/>
      <c r="E906" s="103"/>
      <c r="F906" s="40"/>
      <c r="G906" s="104"/>
      <c r="H906" s="105"/>
      <c r="I906" s="40"/>
      <c r="J906" s="106"/>
      <c r="K906" s="107"/>
      <c r="L906" s="40"/>
      <c r="M906" s="40"/>
      <c r="N906" s="40"/>
      <c r="O906" s="40"/>
      <c r="P906" s="40"/>
      <c r="Q906" s="40"/>
      <c r="R906" s="40"/>
      <c r="S906" s="40"/>
      <c r="T906" s="40"/>
      <c r="U906" s="40"/>
      <c r="V906" s="40"/>
      <c r="W906" s="40"/>
      <c r="X906" s="40"/>
      <c r="Y906" s="40"/>
      <c r="Z906" s="40"/>
    </row>
    <row r="907" spans="1:26" ht="15" customHeight="1" x14ac:dyDescent="0.25">
      <c r="A907" s="40"/>
      <c r="B907" s="40"/>
      <c r="C907" s="40"/>
      <c r="D907" s="103"/>
      <c r="E907" s="103"/>
      <c r="F907" s="40"/>
      <c r="G907" s="104"/>
      <c r="H907" s="105"/>
      <c r="I907" s="40"/>
      <c r="J907" s="106"/>
      <c r="K907" s="107"/>
      <c r="L907" s="40"/>
      <c r="M907" s="40"/>
      <c r="N907" s="40"/>
      <c r="O907" s="40"/>
      <c r="P907" s="40"/>
      <c r="Q907" s="40"/>
      <c r="R907" s="40"/>
      <c r="S907" s="40"/>
      <c r="T907" s="40"/>
      <c r="U907" s="40"/>
      <c r="V907" s="40"/>
      <c r="W907" s="40"/>
      <c r="X907" s="40"/>
      <c r="Y907" s="40"/>
      <c r="Z907" s="40"/>
    </row>
    <row r="908" spans="1:26" ht="15" customHeight="1" x14ac:dyDescent="0.25">
      <c r="A908" s="40"/>
      <c r="B908" s="40"/>
      <c r="C908" s="40"/>
      <c r="D908" s="103"/>
      <c r="E908" s="103"/>
      <c r="F908" s="40"/>
      <c r="G908" s="104"/>
      <c r="H908" s="105"/>
      <c r="I908" s="40"/>
      <c r="J908" s="106"/>
      <c r="K908" s="107"/>
      <c r="L908" s="40"/>
      <c r="M908" s="40"/>
      <c r="N908" s="40"/>
      <c r="O908" s="40"/>
      <c r="P908" s="40"/>
      <c r="Q908" s="40"/>
      <c r="R908" s="40"/>
      <c r="S908" s="40"/>
      <c r="T908" s="40"/>
      <c r="U908" s="40"/>
      <c r="V908" s="40"/>
      <c r="W908" s="40"/>
      <c r="X908" s="40"/>
      <c r="Y908" s="40"/>
      <c r="Z908" s="40"/>
    </row>
    <row r="909" spans="1:26" ht="15" customHeight="1" x14ac:dyDescent="0.25">
      <c r="A909" s="40"/>
      <c r="B909" s="40"/>
      <c r="C909" s="40"/>
      <c r="D909" s="103"/>
      <c r="E909" s="103"/>
      <c r="F909" s="40"/>
      <c r="G909" s="104"/>
      <c r="H909" s="105"/>
      <c r="I909" s="40"/>
      <c r="J909" s="106"/>
      <c r="K909" s="107"/>
      <c r="L909" s="40"/>
      <c r="M909" s="40"/>
      <c r="N909" s="40"/>
      <c r="O909" s="40"/>
      <c r="P909" s="40"/>
      <c r="Q909" s="40"/>
      <c r="R909" s="40"/>
      <c r="S909" s="40"/>
      <c r="T909" s="40"/>
      <c r="U909" s="40"/>
      <c r="V909" s="40"/>
      <c r="W909" s="40"/>
      <c r="X909" s="40"/>
      <c r="Y909" s="40"/>
      <c r="Z909" s="40"/>
    </row>
    <row r="910" spans="1:26" ht="15" customHeight="1" x14ac:dyDescent="0.25">
      <c r="A910" s="40"/>
      <c r="B910" s="40"/>
      <c r="C910" s="40"/>
      <c r="D910" s="103"/>
      <c r="E910" s="103"/>
      <c r="F910" s="40"/>
      <c r="G910" s="104"/>
      <c r="H910" s="105"/>
      <c r="I910" s="40"/>
      <c r="J910" s="106"/>
      <c r="K910" s="107"/>
      <c r="L910" s="40"/>
      <c r="M910" s="40"/>
      <c r="N910" s="40"/>
      <c r="O910" s="40"/>
      <c r="P910" s="40"/>
      <c r="Q910" s="40"/>
      <c r="R910" s="40"/>
      <c r="S910" s="40"/>
      <c r="T910" s="40"/>
      <c r="U910" s="40"/>
      <c r="V910" s="40"/>
      <c r="W910" s="40"/>
      <c r="X910" s="40"/>
      <c r="Y910" s="40"/>
      <c r="Z910" s="40"/>
    </row>
    <row r="911" spans="1:26" ht="15" customHeight="1" x14ac:dyDescent="0.25">
      <c r="A911" s="40"/>
      <c r="B911" s="40"/>
      <c r="C911" s="40"/>
      <c r="D911" s="103"/>
      <c r="E911" s="103"/>
      <c r="F911" s="40"/>
      <c r="G911" s="104"/>
      <c r="H911" s="105"/>
      <c r="I911" s="40"/>
      <c r="J911" s="106"/>
      <c r="K911" s="107"/>
      <c r="L911" s="40"/>
      <c r="M911" s="40"/>
      <c r="N911" s="40"/>
      <c r="O911" s="40"/>
      <c r="P911" s="40"/>
      <c r="Q911" s="40"/>
      <c r="R911" s="40"/>
      <c r="S911" s="40"/>
      <c r="T911" s="40"/>
      <c r="U911" s="40"/>
      <c r="V911" s="40"/>
      <c r="W911" s="40"/>
      <c r="X911" s="40"/>
      <c r="Y911" s="40"/>
      <c r="Z911" s="40"/>
    </row>
    <row r="912" spans="1:26" ht="15" customHeight="1" x14ac:dyDescent="0.25">
      <c r="A912" s="40"/>
      <c r="B912" s="40"/>
      <c r="C912" s="40"/>
      <c r="D912" s="103"/>
      <c r="E912" s="103"/>
      <c r="F912" s="40"/>
      <c r="G912" s="104"/>
      <c r="H912" s="105"/>
      <c r="I912" s="40"/>
      <c r="J912" s="106"/>
      <c r="K912" s="107"/>
      <c r="L912" s="40"/>
      <c r="M912" s="40"/>
      <c r="N912" s="40"/>
      <c r="O912" s="40"/>
      <c r="P912" s="40"/>
      <c r="Q912" s="40"/>
      <c r="R912" s="40"/>
      <c r="S912" s="40"/>
      <c r="T912" s="40"/>
      <c r="U912" s="40"/>
      <c r="V912" s="40"/>
      <c r="W912" s="40"/>
      <c r="X912" s="40"/>
      <c r="Y912" s="40"/>
      <c r="Z912" s="40"/>
    </row>
    <row r="913" spans="1:26" ht="15" customHeight="1" x14ac:dyDescent="0.25">
      <c r="A913" s="40"/>
      <c r="B913" s="40"/>
      <c r="C913" s="40"/>
      <c r="D913" s="103"/>
      <c r="E913" s="103"/>
      <c r="F913" s="40"/>
      <c r="G913" s="104"/>
      <c r="H913" s="105"/>
      <c r="I913" s="40"/>
      <c r="J913" s="106"/>
      <c r="K913" s="107"/>
      <c r="L913" s="40"/>
      <c r="M913" s="40"/>
      <c r="N913" s="40"/>
      <c r="O913" s="40"/>
      <c r="P913" s="40"/>
      <c r="Q913" s="40"/>
      <c r="R913" s="40"/>
      <c r="S913" s="40"/>
      <c r="T913" s="40"/>
      <c r="U913" s="40"/>
      <c r="V913" s="40"/>
      <c r="W913" s="40"/>
      <c r="X913" s="40"/>
      <c r="Y913" s="40"/>
      <c r="Z913" s="40"/>
    </row>
    <row r="914" spans="1:26" ht="15" customHeight="1" x14ac:dyDescent="0.25">
      <c r="A914" s="40"/>
      <c r="B914" s="40"/>
      <c r="C914" s="40"/>
      <c r="D914" s="103"/>
      <c r="E914" s="103"/>
      <c r="F914" s="40"/>
      <c r="G914" s="104"/>
      <c r="H914" s="105"/>
      <c r="I914" s="40"/>
      <c r="J914" s="106"/>
      <c r="K914" s="107"/>
      <c r="L914" s="40"/>
      <c r="M914" s="40"/>
      <c r="N914" s="40"/>
      <c r="O914" s="40"/>
      <c r="P914" s="40"/>
      <c r="Q914" s="40"/>
      <c r="R914" s="40"/>
      <c r="S914" s="40"/>
      <c r="T914" s="40"/>
      <c r="U914" s="40"/>
      <c r="V914" s="40"/>
      <c r="W914" s="40"/>
      <c r="X914" s="40"/>
      <c r="Y914" s="40"/>
      <c r="Z914" s="40"/>
    </row>
    <row r="915" spans="1:26" ht="15" customHeight="1" x14ac:dyDescent="0.25">
      <c r="A915" s="40"/>
      <c r="B915" s="40"/>
      <c r="C915" s="40"/>
      <c r="D915" s="103"/>
      <c r="E915" s="103"/>
      <c r="F915" s="40"/>
      <c r="G915" s="104"/>
      <c r="H915" s="105"/>
      <c r="I915" s="40"/>
      <c r="J915" s="106"/>
      <c r="K915" s="107"/>
      <c r="L915" s="40"/>
      <c r="M915" s="40"/>
      <c r="N915" s="40"/>
      <c r="O915" s="40"/>
      <c r="P915" s="40"/>
      <c r="Q915" s="40"/>
      <c r="R915" s="40"/>
      <c r="S915" s="40"/>
      <c r="T915" s="40"/>
      <c r="U915" s="40"/>
      <c r="V915" s="40"/>
      <c r="W915" s="40"/>
      <c r="X915" s="40"/>
      <c r="Y915" s="40"/>
      <c r="Z915" s="40"/>
    </row>
    <row r="916" spans="1:26" ht="15" customHeight="1" x14ac:dyDescent="0.25">
      <c r="A916" s="40"/>
      <c r="B916" s="40"/>
      <c r="C916" s="40"/>
      <c r="D916" s="103"/>
      <c r="E916" s="103"/>
      <c r="F916" s="40"/>
      <c r="G916" s="104"/>
      <c r="H916" s="105"/>
      <c r="I916" s="40"/>
      <c r="J916" s="106"/>
      <c r="K916" s="107"/>
      <c r="L916" s="40"/>
      <c r="M916" s="40"/>
      <c r="N916" s="40"/>
      <c r="O916" s="40"/>
      <c r="P916" s="40"/>
      <c r="Q916" s="40"/>
      <c r="R916" s="40"/>
      <c r="S916" s="40"/>
      <c r="T916" s="40"/>
      <c r="U916" s="40"/>
      <c r="V916" s="40"/>
      <c r="W916" s="40"/>
      <c r="X916" s="40"/>
      <c r="Y916" s="40"/>
      <c r="Z916" s="40"/>
    </row>
    <row r="917" spans="1:26" ht="15" customHeight="1" x14ac:dyDescent="0.25">
      <c r="A917" s="40"/>
      <c r="B917" s="40"/>
      <c r="C917" s="40"/>
      <c r="D917" s="103"/>
      <c r="E917" s="103"/>
      <c r="F917" s="40"/>
      <c r="G917" s="104"/>
      <c r="H917" s="105"/>
      <c r="I917" s="40"/>
      <c r="J917" s="106"/>
      <c r="K917" s="107"/>
      <c r="L917" s="40"/>
      <c r="M917" s="40"/>
      <c r="N917" s="40"/>
      <c r="O917" s="40"/>
      <c r="P917" s="40"/>
      <c r="Q917" s="40"/>
      <c r="R917" s="40"/>
      <c r="S917" s="40"/>
      <c r="T917" s="40"/>
      <c r="U917" s="40"/>
      <c r="V917" s="40"/>
      <c r="W917" s="40"/>
      <c r="X917" s="40"/>
      <c r="Y917" s="40"/>
      <c r="Z917" s="40"/>
    </row>
    <row r="918" spans="1:26" ht="15" customHeight="1" x14ac:dyDescent="0.25">
      <c r="A918" s="40"/>
      <c r="B918" s="40"/>
      <c r="C918" s="40"/>
      <c r="D918" s="103"/>
      <c r="E918" s="103"/>
      <c r="F918" s="40"/>
      <c r="G918" s="104"/>
      <c r="H918" s="105"/>
      <c r="I918" s="40"/>
      <c r="J918" s="106"/>
      <c r="K918" s="107"/>
      <c r="L918" s="40"/>
      <c r="M918" s="40"/>
      <c r="N918" s="40"/>
      <c r="O918" s="40"/>
      <c r="P918" s="40"/>
      <c r="Q918" s="40"/>
      <c r="R918" s="40"/>
      <c r="S918" s="40"/>
      <c r="T918" s="40"/>
      <c r="U918" s="40"/>
      <c r="V918" s="40"/>
      <c r="W918" s="40"/>
      <c r="X918" s="40"/>
      <c r="Y918" s="40"/>
      <c r="Z918" s="40"/>
    </row>
    <row r="919" spans="1:26" ht="15" customHeight="1" x14ac:dyDescent="0.25">
      <c r="A919" s="40"/>
      <c r="B919" s="40"/>
      <c r="C919" s="40"/>
      <c r="D919" s="103"/>
      <c r="E919" s="103"/>
      <c r="F919" s="40"/>
      <c r="G919" s="104"/>
      <c r="H919" s="105"/>
      <c r="I919" s="40"/>
      <c r="J919" s="106"/>
      <c r="K919" s="107"/>
      <c r="L919" s="40"/>
      <c r="M919" s="40"/>
      <c r="N919" s="40"/>
      <c r="O919" s="40"/>
      <c r="P919" s="40"/>
      <c r="Q919" s="40"/>
      <c r="R919" s="40"/>
      <c r="S919" s="40"/>
      <c r="T919" s="40"/>
      <c r="U919" s="40"/>
      <c r="V919" s="40"/>
      <c r="W919" s="40"/>
      <c r="X919" s="40"/>
      <c r="Y919" s="40"/>
      <c r="Z919" s="40"/>
    </row>
    <row r="920" spans="1:26" ht="15" customHeight="1" x14ac:dyDescent="0.25">
      <c r="A920" s="40"/>
      <c r="B920" s="40"/>
      <c r="C920" s="40"/>
      <c r="D920" s="103"/>
      <c r="E920" s="103"/>
      <c r="F920" s="40"/>
      <c r="G920" s="104"/>
      <c r="H920" s="105"/>
      <c r="I920" s="40"/>
      <c r="J920" s="106"/>
      <c r="K920" s="107"/>
      <c r="L920" s="40"/>
      <c r="M920" s="40"/>
      <c r="N920" s="40"/>
      <c r="O920" s="40"/>
      <c r="P920" s="40"/>
      <c r="Q920" s="40"/>
      <c r="R920" s="40"/>
      <c r="S920" s="40"/>
      <c r="T920" s="40"/>
      <c r="U920" s="40"/>
      <c r="V920" s="40"/>
      <c r="W920" s="40"/>
      <c r="X920" s="40"/>
      <c r="Y920" s="40"/>
      <c r="Z920" s="40"/>
    </row>
    <row r="921" spans="1:26" ht="15" customHeight="1" x14ac:dyDescent="0.25">
      <c r="A921" s="40"/>
      <c r="B921" s="40"/>
      <c r="C921" s="40"/>
      <c r="D921" s="103"/>
      <c r="E921" s="103"/>
      <c r="F921" s="40"/>
      <c r="G921" s="104"/>
      <c r="H921" s="105"/>
      <c r="I921" s="40"/>
      <c r="J921" s="106"/>
      <c r="K921" s="107"/>
      <c r="L921" s="40"/>
      <c r="M921" s="40"/>
      <c r="N921" s="40"/>
      <c r="O921" s="40"/>
      <c r="P921" s="40"/>
      <c r="Q921" s="40"/>
      <c r="R921" s="40"/>
      <c r="S921" s="40"/>
      <c r="T921" s="40"/>
      <c r="U921" s="40"/>
      <c r="V921" s="40"/>
      <c r="W921" s="40"/>
      <c r="X921" s="40"/>
      <c r="Y921" s="40"/>
      <c r="Z921" s="40"/>
    </row>
    <row r="922" spans="1:26" ht="15" customHeight="1" x14ac:dyDescent="0.25">
      <c r="A922" s="40"/>
      <c r="B922" s="40"/>
      <c r="C922" s="40"/>
      <c r="D922" s="103"/>
      <c r="E922" s="103"/>
      <c r="F922" s="40"/>
      <c r="G922" s="104"/>
      <c r="H922" s="105"/>
      <c r="I922" s="40"/>
      <c r="J922" s="106"/>
      <c r="K922" s="107"/>
      <c r="L922" s="40"/>
      <c r="M922" s="40"/>
      <c r="N922" s="40"/>
      <c r="O922" s="40"/>
      <c r="P922" s="40"/>
      <c r="Q922" s="40"/>
      <c r="R922" s="40"/>
      <c r="S922" s="40"/>
      <c r="T922" s="40"/>
      <c r="U922" s="40"/>
      <c r="V922" s="40"/>
      <c r="W922" s="40"/>
      <c r="X922" s="40"/>
      <c r="Y922" s="40"/>
      <c r="Z922" s="40"/>
    </row>
    <row r="923" spans="1:26" ht="15" customHeight="1" x14ac:dyDescent="0.25">
      <c r="A923" s="40"/>
      <c r="B923" s="40"/>
      <c r="C923" s="40"/>
      <c r="D923" s="103"/>
      <c r="E923" s="103"/>
      <c r="F923" s="40"/>
      <c r="G923" s="104"/>
      <c r="H923" s="105"/>
      <c r="I923" s="40"/>
      <c r="J923" s="106"/>
      <c r="K923" s="107"/>
      <c r="L923" s="40"/>
      <c r="M923" s="40"/>
      <c r="N923" s="40"/>
      <c r="O923" s="40"/>
      <c r="P923" s="40"/>
      <c r="Q923" s="40"/>
      <c r="R923" s="40"/>
      <c r="S923" s="40"/>
      <c r="T923" s="40"/>
      <c r="U923" s="40"/>
      <c r="V923" s="40"/>
      <c r="W923" s="40"/>
      <c r="X923" s="40"/>
      <c r="Y923" s="40"/>
      <c r="Z923" s="40"/>
    </row>
    <row r="924" spans="1:26" ht="15" customHeight="1" x14ac:dyDescent="0.25">
      <c r="A924" s="40"/>
      <c r="B924" s="40"/>
      <c r="C924" s="40"/>
      <c r="D924" s="103"/>
      <c r="E924" s="103"/>
      <c r="F924" s="40"/>
      <c r="G924" s="104"/>
      <c r="H924" s="105"/>
      <c r="I924" s="40"/>
      <c r="J924" s="106"/>
      <c r="K924" s="107"/>
      <c r="L924" s="40"/>
      <c r="M924" s="40"/>
      <c r="N924" s="40"/>
      <c r="O924" s="40"/>
      <c r="P924" s="40"/>
      <c r="Q924" s="40"/>
      <c r="R924" s="40"/>
      <c r="S924" s="40"/>
      <c r="T924" s="40"/>
      <c r="U924" s="40"/>
      <c r="V924" s="40"/>
      <c r="W924" s="40"/>
      <c r="X924" s="40"/>
      <c r="Y924" s="40"/>
      <c r="Z924" s="40"/>
    </row>
    <row r="925" spans="1:26" ht="15" customHeight="1" x14ac:dyDescent="0.25">
      <c r="A925" s="40"/>
      <c r="B925" s="40"/>
      <c r="C925" s="40"/>
      <c r="D925" s="103"/>
      <c r="E925" s="103"/>
      <c r="F925" s="40"/>
      <c r="G925" s="104"/>
      <c r="H925" s="105"/>
      <c r="I925" s="40"/>
      <c r="J925" s="106"/>
      <c r="K925" s="107"/>
      <c r="L925" s="40"/>
      <c r="M925" s="40"/>
      <c r="N925" s="40"/>
      <c r="O925" s="40"/>
      <c r="P925" s="40"/>
      <c r="Q925" s="40"/>
      <c r="R925" s="40"/>
      <c r="S925" s="40"/>
      <c r="T925" s="40"/>
      <c r="U925" s="40"/>
      <c r="V925" s="40"/>
      <c r="W925" s="40"/>
      <c r="X925" s="40"/>
      <c r="Y925" s="40"/>
      <c r="Z925" s="40"/>
    </row>
    <row r="926" spans="1:26" ht="15" customHeight="1" x14ac:dyDescent="0.25">
      <c r="A926" s="40"/>
      <c r="B926" s="40"/>
      <c r="C926" s="40"/>
      <c r="D926" s="103"/>
      <c r="E926" s="103"/>
      <c r="F926" s="40"/>
      <c r="G926" s="104"/>
      <c r="H926" s="105"/>
      <c r="I926" s="40"/>
      <c r="J926" s="106"/>
      <c r="K926" s="107"/>
      <c r="L926" s="40"/>
      <c r="M926" s="40"/>
      <c r="N926" s="40"/>
      <c r="O926" s="40"/>
      <c r="P926" s="40"/>
      <c r="Q926" s="40"/>
      <c r="R926" s="40"/>
      <c r="S926" s="40"/>
      <c r="T926" s="40"/>
      <c r="U926" s="40"/>
      <c r="V926" s="40"/>
      <c r="W926" s="40"/>
      <c r="X926" s="40"/>
      <c r="Y926" s="40"/>
      <c r="Z926" s="40"/>
    </row>
    <row r="927" spans="1:26" ht="15" customHeight="1" x14ac:dyDescent="0.25">
      <c r="A927" s="40"/>
      <c r="B927" s="40"/>
      <c r="C927" s="40"/>
      <c r="D927" s="103"/>
      <c r="E927" s="103"/>
      <c r="F927" s="40"/>
      <c r="G927" s="104"/>
      <c r="H927" s="105"/>
      <c r="I927" s="40"/>
      <c r="J927" s="106"/>
      <c r="K927" s="107"/>
      <c r="L927" s="40"/>
      <c r="M927" s="40"/>
      <c r="N927" s="40"/>
      <c r="O927" s="40"/>
      <c r="P927" s="40"/>
      <c r="Q927" s="40"/>
      <c r="R927" s="40"/>
      <c r="S927" s="40"/>
      <c r="T927" s="40"/>
      <c r="U927" s="40"/>
      <c r="V927" s="40"/>
      <c r="W927" s="40"/>
      <c r="X927" s="40"/>
      <c r="Y927" s="40"/>
      <c r="Z927" s="40"/>
    </row>
    <row r="928" spans="1:26" ht="15" customHeight="1" x14ac:dyDescent="0.25">
      <c r="A928" s="40"/>
      <c r="B928" s="40"/>
      <c r="C928" s="40"/>
      <c r="D928" s="103"/>
      <c r="E928" s="103"/>
      <c r="F928" s="40"/>
      <c r="G928" s="104"/>
      <c r="H928" s="105"/>
      <c r="I928" s="40"/>
      <c r="J928" s="106"/>
      <c r="K928" s="107"/>
      <c r="L928" s="40"/>
      <c r="M928" s="40"/>
      <c r="N928" s="40"/>
      <c r="O928" s="40"/>
      <c r="P928" s="40"/>
      <c r="Q928" s="40"/>
      <c r="R928" s="40"/>
      <c r="S928" s="40"/>
      <c r="T928" s="40"/>
      <c r="U928" s="40"/>
      <c r="V928" s="40"/>
      <c r="W928" s="40"/>
      <c r="X928" s="40"/>
      <c r="Y928" s="40"/>
      <c r="Z928" s="40"/>
    </row>
    <row r="929" spans="1:26" ht="15" customHeight="1" x14ac:dyDescent="0.25">
      <c r="A929" s="40"/>
      <c r="B929" s="40"/>
      <c r="C929" s="40"/>
      <c r="D929" s="103"/>
      <c r="E929" s="103"/>
      <c r="F929" s="40"/>
      <c r="G929" s="104"/>
      <c r="H929" s="105"/>
      <c r="I929" s="40"/>
      <c r="J929" s="106"/>
      <c r="K929" s="107"/>
      <c r="L929" s="40"/>
      <c r="M929" s="40"/>
      <c r="N929" s="40"/>
      <c r="O929" s="40"/>
      <c r="P929" s="40"/>
      <c r="Q929" s="40"/>
      <c r="R929" s="40"/>
      <c r="S929" s="40"/>
      <c r="T929" s="40"/>
      <c r="U929" s="40"/>
      <c r="V929" s="40"/>
      <c r="W929" s="40"/>
      <c r="X929" s="40"/>
      <c r="Y929" s="40"/>
      <c r="Z929" s="40"/>
    </row>
    <row r="930" spans="1:26" ht="15" customHeight="1" x14ac:dyDescent="0.25">
      <c r="A930" s="40"/>
      <c r="B930" s="40"/>
      <c r="C930" s="40"/>
      <c r="D930" s="103"/>
      <c r="E930" s="103"/>
      <c r="F930" s="40"/>
      <c r="G930" s="104"/>
      <c r="H930" s="105"/>
      <c r="I930" s="40"/>
      <c r="J930" s="106"/>
      <c r="K930" s="107"/>
      <c r="L930" s="40"/>
      <c r="M930" s="40"/>
      <c r="N930" s="40"/>
      <c r="O930" s="40"/>
      <c r="P930" s="40"/>
      <c r="Q930" s="40"/>
      <c r="R930" s="40"/>
      <c r="S930" s="40"/>
      <c r="T930" s="40"/>
      <c r="U930" s="40"/>
      <c r="V930" s="40"/>
      <c r="W930" s="40"/>
      <c r="X930" s="40"/>
      <c r="Y930" s="40"/>
      <c r="Z930" s="40"/>
    </row>
    <row r="931" spans="1:26" ht="15" customHeight="1" x14ac:dyDescent="0.25">
      <c r="A931" s="40"/>
      <c r="B931" s="40"/>
      <c r="C931" s="40"/>
      <c r="D931" s="103"/>
      <c r="E931" s="103"/>
      <c r="F931" s="40"/>
      <c r="G931" s="104"/>
      <c r="H931" s="105"/>
      <c r="I931" s="40"/>
      <c r="J931" s="106"/>
      <c r="K931" s="107"/>
      <c r="L931" s="40"/>
      <c r="M931" s="40"/>
      <c r="N931" s="40"/>
      <c r="O931" s="40"/>
      <c r="P931" s="40"/>
      <c r="Q931" s="40"/>
      <c r="R931" s="40"/>
      <c r="S931" s="40"/>
      <c r="T931" s="40"/>
      <c r="U931" s="40"/>
      <c r="V931" s="40"/>
      <c r="W931" s="40"/>
      <c r="X931" s="40"/>
      <c r="Y931" s="40"/>
      <c r="Z931" s="40"/>
    </row>
    <row r="932" spans="1:26" ht="15" customHeight="1" x14ac:dyDescent="0.25">
      <c r="A932" s="40"/>
      <c r="B932" s="40"/>
      <c r="C932" s="40"/>
      <c r="D932" s="103"/>
      <c r="E932" s="103"/>
      <c r="F932" s="40"/>
      <c r="G932" s="104"/>
      <c r="H932" s="105"/>
      <c r="I932" s="40"/>
      <c r="J932" s="106"/>
      <c r="K932" s="107"/>
      <c r="L932" s="40"/>
      <c r="M932" s="40"/>
      <c r="N932" s="40"/>
      <c r="O932" s="40"/>
      <c r="P932" s="40"/>
      <c r="Q932" s="40"/>
      <c r="R932" s="40"/>
      <c r="S932" s="40"/>
      <c r="T932" s="40"/>
      <c r="U932" s="40"/>
      <c r="V932" s="40"/>
      <c r="W932" s="40"/>
      <c r="X932" s="40"/>
      <c r="Y932" s="40"/>
      <c r="Z932" s="40"/>
    </row>
    <row r="933" spans="1:26" ht="15" customHeight="1" x14ac:dyDescent="0.25">
      <c r="A933" s="40"/>
      <c r="B933" s="40"/>
      <c r="C933" s="40"/>
      <c r="D933" s="103"/>
      <c r="E933" s="103"/>
      <c r="F933" s="40"/>
      <c r="G933" s="104"/>
      <c r="H933" s="105"/>
      <c r="I933" s="40"/>
      <c r="J933" s="106"/>
      <c r="K933" s="107"/>
      <c r="L933" s="40"/>
      <c r="M933" s="40"/>
      <c r="N933" s="40"/>
      <c r="O933" s="40"/>
      <c r="P933" s="40"/>
      <c r="Q933" s="40"/>
      <c r="R933" s="40"/>
      <c r="S933" s="40"/>
      <c r="T933" s="40"/>
      <c r="U933" s="40"/>
      <c r="V933" s="40"/>
      <c r="W933" s="40"/>
      <c r="X933" s="40"/>
      <c r="Y933" s="40"/>
      <c r="Z933" s="40"/>
    </row>
    <row r="934" spans="1:26" ht="15" customHeight="1" x14ac:dyDescent="0.25">
      <c r="A934" s="40"/>
      <c r="B934" s="40"/>
      <c r="C934" s="40"/>
      <c r="D934" s="103"/>
      <c r="E934" s="103"/>
      <c r="F934" s="40"/>
      <c r="G934" s="104"/>
      <c r="H934" s="105"/>
      <c r="I934" s="40"/>
      <c r="J934" s="106"/>
      <c r="K934" s="107"/>
      <c r="L934" s="40"/>
      <c r="M934" s="40"/>
      <c r="N934" s="40"/>
      <c r="O934" s="40"/>
      <c r="P934" s="40"/>
      <c r="Q934" s="40"/>
      <c r="R934" s="40"/>
      <c r="S934" s="40"/>
      <c r="T934" s="40"/>
      <c r="U934" s="40"/>
      <c r="V934" s="40"/>
      <c r="W934" s="40"/>
      <c r="X934" s="40"/>
      <c r="Y934" s="40"/>
      <c r="Z934" s="40"/>
    </row>
    <row r="935" spans="1:26" ht="15" customHeight="1" x14ac:dyDescent="0.25">
      <c r="A935" s="40"/>
      <c r="B935" s="40"/>
      <c r="C935" s="40"/>
      <c r="D935" s="103"/>
      <c r="E935" s="103"/>
      <c r="F935" s="40"/>
      <c r="G935" s="104"/>
      <c r="H935" s="105"/>
      <c r="I935" s="40"/>
      <c r="J935" s="106"/>
      <c r="K935" s="107"/>
      <c r="L935" s="40"/>
      <c r="M935" s="40"/>
      <c r="N935" s="40"/>
      <c r="O935" s="40"/>
      <c r="P935" s="40"/>
      <c r="Q935" s="40"/>
      <c r="R935" s="40"/>
      <c r="S935" s="40"/>
      <c r="T935" s="40"/>
      <c r="U935" s="40"/>
      <c r="V935" s="40"/>
      <c r="W935" s="40"/>
      <c r="X935" s="40"/>
      <c r="Y935" s="40"/>
      <c r="Z935" s="40"/>
    </row>
    <row r="936" spans="1:26" ht="15" customHeight="1" x14ac:dyDescent="0.25">
      <c r="A936" s="40"/>
      <c r="B936" s="40"/>
      <c r="C936" s="40"/>
      <c r="D936" s="103"/>
      <c r="E936" s="103"/>
      <c r="F936" s="40"/>
      <c r="G936" s="104"/>
      <c r="H936" s="105"/>
      <c r="I936" s="40"/>
      <c r="J936" s="106"/>
      <c r="K936" s="107"/>
      <c r="L936" s="40"/>
      <c r="M936" s="40"/>
      <c r="N936" s="40"/>
      <c r="O936" s="40"/>
      <c r="P936" s="40"/>
      <c r="Q936" s="40"/>
      <c r="R936" s="40"/>
      <c r="S936" s="40"/>
      <c r="T936" s="40"/>
      <c r="U936" s="40"/>
      <c r="V936" s="40"/>
      <c r="W936" s="40"/>
      <c r="X936" s="40"/>
      <c r="Y936" s="40"/>
      <c r="Z936" s="40"/>
    </row>
    <row r="937" spans="1:26" ht="15" customHeight="1" x14ac:dyDescent="0.25">
      <c r="A937" s="40"/>
      <c r="B937" s="40"/>
      <c r="C937" s="40"/>
      <c r="D937" s="103"/>
      <c r="E937" s="103"/>
      <c r="F937" s="40"/>
      <c r="G937" s="104"/>
      <c r="H937" s="105"/>
      <c r="I937" s="40"/>
      <c r="J937" s="106"/>
      <c r="K937" s="107"/>
      <c r="L937" s="40"/>
      <c r="M937" s="40"/>
      <c r="N937" s="40"/>
      <c r="O937" s="40"/>
      <c r="P937" s="40"/>
      <c r="Q937" s="40"/>
      <c r="R937" s="40"/>
      <c r="S937" s="40"/>
      <c r="T937" s="40"/>
      <c r="U937" s="40"/>
      <c r="V937" s="40"/>
      <c r="W937" s="40"/>
      <c r="X937" s="40"/>
      <c r="Y937" s="40"/>
      <c r="Z937" s="40"/>
    </row>
    <row r="938" spans="1:26" ht="15" customHeight="1" x14ac:dyDescent="0.25">
      <c r="A938" s="40"/>
      <c r="B938" s="40"/>
      <c r="C938" s="40"/>
      <c r="D938" s="103"/>
      <c r="E938" s="103"/>
      <c r="F938" s="40"/>
      <c r="G938" s="104"/>
      <c r="H938" s="105"/>
      <c r="I938" s="40"/>
      <c r="J938" s="106"/>
      <c r="K938" s="107"/>
      <c r="L938" s="40"/>
      <c r="M938" s="40"/>
      <c r="N938" s="40"/>
      <c r="O938" s="40"/>
      <c r="P938" s="40"/>
      <c r="Q938" s="40"/>
      <c r="R938" s="40"/>
      <c r="S938" s="40"/>
      <c r="T938" s="40"/>
      <c r="U938" s="40"/>
      <c r="V938" s="40"/>
      <c r="W938" s="40"/>
      <c r="X938" s="40"/>
      <c r="Y938" s="40"/>
      <c r="Z938" s="40"/>
    </row>
    <row r="939" spans="1:26" ht="15" customHeight="1" x14ac:dyDescent="0.25">
      <c r="A939" s="40"/>
      <c r="B939" s="40"/>
      <c r="C939" s="40"/>
      <c r="D939" s="103"/>
      <c r="E939" s="103"/>
      <c r="F939" s="40"/>
      <c r="G939" s="104"/>
      <c r="H939" s="105"/>
      <c r="I939" s="40"/>
      <c r="J939" s="106"/>
      <c r="K939" s="107"/>
      <c r="L939" s="40"/>
      <c r="M939" s="40"/>
      <c r="N939" s="40"/>
      <c r="O939" s="40"/>
      <c r="P939" s="40"/>
      <c r="Q939" s="40"/>
      <c r="R939" s="40"/>
      <c r="S939" s="40"/>
      <c r="T939" s="40"/>
      <c r="U939" s="40"/>
      <c r="V939" s="40"/>
      <c r="W939" s="40"/>
      <c r="X939" s="40"/>
      <c r="Y939" s="40"/>
      <c r="Z939" s="40"/>
    </row>
    <row r="940" spans="1:26" ht="15" customHeight="1" x14ac:dyDescent="0.25">
      <c r="A940" s="40"/>
      <c r="B940" s="40"/>
      <c r="C940" s="40"/>
      <c r="D940" s="103"/>
      <c r="E940" s="103"/>
      <c r="F940" s="40"/>
      <c r="G940" s="104"/>
      <c r="H940" s="105"/>
      <c r="I940" s="40"/>
      <c r="J940" s="106"/>
      <c r="K940" s="107"/>
      <c r="L940" s="40"/>
      <c r="M940" s="40"/>
      <c r="N940" s="40"/>
      <c r="O940" s="40"/>
      <c r="P940" s="40"/>
      <c r="Q940" s="40"/>
      <c r="R940" s="40"/>
      <c r="S940" s="40"/>
      <c r="T940" s="40"/>
      <c r="U940" s="40"/>
      <c r="V940" s="40"/>
      <c r="W940" s="40"/>
      <c r="X940" s="40"/>
      <c r="Y940" s="40"/>
      <c r="Z940" s="40"/>
    </row>
    <row r="941" spans="1:26" ht="15" customHeight="1" x14ac:dyDescent="0.25">
      <c r="A941" s="40"/>
      <c r="B941" s="40"/>
      <c r="C941" s="40"/>
      <c r="D941" s="103"/>
      <c r="E941" s="103"/>
      <c r="F941" s="40"/>
      <c r="G941" s="104"/>
      <c r="H941" s="105"/>
      <c r="I941" s="40"/>
      <c r="J941" s="106"/>
      <c r="K941" s="107"/>
      <c r="L941" s="40"/>
      <c r="M941" s="40"/>
      <c r="N941" s="40"/>
      <c r="O941" s="40"/>
      <c r="P941" s="40"/>
      <c r="Q941" s="40"/>
      <c r="R941" s="40"/>
      <c r="S941" s="40"/>
      <c r="T941" s="40"/>
      <c r="U941" s="40"/>
      <c r="V941" s="40"/>
      <c r="W941" s="40"/>
      <c r="X941" s="40"/>
      <c r="Y941" s="40"/>
      <c r="Z941" s="40"/>
    </row>
    <row r="942" spans="1:26" ht="15" customHeight="1" x14ac:dyDescent="0.25">
      <c r="A942" s="40"/>
      <c r="B942" s="40"/>
      <c r="C942" s="40"/>
      <c r="D942" s="103"/>
      <c r="E942" s="103"/>
      <c r="F942" s="40"/>
      <c r="G942" s="104"/>
      <c r="H942" s="105"/>
      <c r="I942" s="40"/>
      <c r="J942" s="106"/>
      <c r="K942" s="107"/>
      <c r="L942" s="40"/>
      <c r="M942" s="40"/>
      <c r="N942" s="40"/>
      <c r="O942" s="40"/>
      <c r="P942" s="40"/>
      <c r="Q942" s="40"/>
      <c r="R942" s="40"/>
      <c r="S942" s="40"/>
      <c r="T942" s="40"/>
      <c r="U942" s="40"/>
      <c r="V942" s="40"/>
      <c r="W942" s="40"/>
      <c r="X942" s="40"/>
      <c r="Y942" s="40"/>
      <c r="Z942" s="40"/>
    </row>
    <row r="943" spans="1:26" ht="15" customHeight="1" x14ac:dyDescent="0.25">
      <c r="A943" s="40"/>
      <c r="B943" s="40"/>
      <c r="C943" s="40"/>
      <c r="D943" s="103"/>
      <c r="E943" s="103"/>
      <c r="F943" s="40"/>
      <c r="G943" s="104"/>
      <c r="H943" s="105"/>
      <c r="I943" s="40"/>
      <c r="J943" s="106"/>
      <c r="K943" s="107"/>
      <c r="L943" s="40"/>
      <c r="M943" s="40"/>
      <c r="N943" s="40"/>
      <c r="O943" s="40"/>
      <c r="P943" s="40"/>
      <c r="Q943" s="40"/>
      <c r="R943" s="40"/>
      <c r="S943" s="40"/>
      <c r="T943" s="40"/>
      <c r="U943" s="40"/>
      <c r="V943" s="40"/>
      <c r="W943" s="40"/>
      <c r="X943" s="40"/>
      <c r="Y943" s="40"/>
      <c r="Z943" s="40"/>
    </row>
    <row r="944" spans="1:26" ht="15" customHeight="1" x14ac:dyDescent="0.25">
      <c r="A944" s="40"/>
      <c r="B944" s="40"/>
      <c r="C944" s="40"/>
      <c r="D944" s="103"/>
      <c r="E944" s="103"/>
      <c r="F944" s="40"/>
      <c r="G944" s="104"/>
      <c r="H944" s="105"/>
      <c r="I944" s="40"/>
      <c r="J944" s="106"/>
      <c r="K944" s="107"/>
      <c r="L944" s="40"/>
      <c r="M944" s="40"/>
      <c r="N944" s="40"/>
      <c r="O944" s="40"/>
      <c r="P944" s="40"/>
      <c r="Q944" s="40"/>
      <c r="R944" s="40"/>
      <c r="S944" s="40"/>
      <c r="T944" s="40"/>
      <c r="U944" s="40"/>
      <c r="V944" s="40"/>
      <c r="W944" s="40"/>
      <c r="X944" s="40"/>
      <c r="Y944" s="40"/>
      <c r="Z944" s="40"/>
    </row>
    <row r="945" spans="1:26" ht="15" customHeight="1" x14ac:dyDescent="0.25">
      <c r="A945" s="40"/>
      <c r="B945" s="40"/>
      <c r="C945" s="40"/>
      <c r="D945" s="103"/>
      <c r="E945" s="103"/>
      <c r="F945" s="40"/>
      <c r="G945" s="104"/>
      <c r="H945" s="105"/>
      <c r="I945" s="40"/>
      <c r="J945" s="106"/>
      <c r="K945" s="107"/>
      <c r="L945" s="40"/>
      <c r="M945" s="40"/>
      <c r="N945" s="40"/>
      <c r="O945" s="40"/>
      <c r="P945" s="40"/>
      <c r="Q945" s="40"/>
      <c r="R945" s="40"/>
      <c r="S945" s="40"/>
      <c r="T945" s="40"/>
      <c r="U945" s="40"/>
      <c r="V945" s="40"/>
      <c r="W945" s="40"/>
      <c r="X945" s="40"/>
      <c r="Y945" s="40"/>
      <c r="Z945" s="40"/>
    </row>
    <row r="946" spans="1:26" ht="15" customHeight="1" x14ac:dyDescent="0.25">
      <c r="A946" s="40"/>
      <c r="B946" s="40"/>
      <c r="C946" s="40"/>
      <c r="D946" s="103"/>
      <c r="E946" s="103"/>
      <c r="F946" s="40"/>
      <c r="G946" s="104"/>
      <c r="H946" s="105"/>
      <c r="I946" s="40"/>
      <c r="J946" s="106"/>
      <c r="K946" s="107"/>
      <c r="L946" s="40"/>
      <c r="M946" s="40"/>
      <c r="N946" s="40"/>
      <c r="O946" s="40"/>
      <c r="P946" s="40"/>
      <c r="Q946" s="40"/>
      <c r="R946" s="40"/>
      <c r="S946" s="40"/>
      <c r="T946" s="40"/>
      <c r="U946" s="40"/>
      <c r="V946" s="40"/>
      <c r="W946" s="40"/>
      <c r="X946" s="40"/>
      <c r="Y946" s="40"/>
      <c r="Z946" s="40"/>
    </row>
    <row r="947" spans="1:26" ht="15" customHeight="1" x14ac:dyDescent="0.25">
      <c r="A947" s="40"/>
      <c r="B947" s="40"/>
      <c r="C947" s="40"/>
      <c r="D947" s="103"/>
      <c r="E947" s="103"/>
      <c r="F947" s="40"/>
      <c r="G947" s="104"/>
      <c r="H947" s="105"/>
      <c r="I947" s="40"/>
      <c r="J947" s="106"/>
      <c r="K947" s="107"/>
      <c r="L947" s="40"/>
      <c r="M947" s="40"/>
      <c r="N947" s="40"/>
      <c r="O947" s="40"/>
      <c r="P947" s="40"/>
      <c r="Q947" s="40"/>
      <c r="R947" s="40"/>
      <c r="S947" s="40"/>
      <c r="T947" s="40"/>
      <c r="U947" s="40"/>
      <c r="V947" s="40"/>
      <c r="W947" s="40"/>
      <c r="X947" s="40"/>
      <c r="Y947" s="40"/>
      <c r="Z947" s="40"/>
    </row>
    <row r="948" spans="1:26" ht="15" customHeight="1" x14ac:dyDescent="0.25">
      <c r="A948" s="40"/>
      <c r="B948" s="40"/>
      <c r="C948" s="40"/>
      <c r="D948" s="103"/>
      <c r="E948" s="103"/>
      <c r="F948" s="40"/>
      <c r="G948" s="104"/>
      <c r="H948" s="105"/>
      <c r="I948" s="40"/>
      <c r="J948" s="106"/>
      <c r="K948" s="107"/>
      <c r="L948" s="40"/>
      <c r="M948" s="40"/>
      <c r="N948" s="40"/>
      <c r="O948" s="40"/>
      <c r="P948" s="40"/>
      <c r="Q948" s="40"/>
      <c r="R948" s="40"/>
      <c r="S948" s="40"/>
      <c r="T948" s="40"/>
      <c r="U948" s="40"/>
      <c r="V948" s="40"/>
      <c r="W948" s="40"/>
      <c r="X948" s="40"/>
      <c r="Y948" s="40"/>
      <c r="Z948" s="40"/>
    </row>
    <row r="949" spans="1:26" ht="15" customHeight="1" x14ac:dyDescent="0.25">
      <c r="A949" s="40"/>
      <c r="B949" s="40"/>
      <c r="C949" s="40"/>
      <c r="D949" s="103"/>
      <c r="E949" s="103"/>
      <c r="F949" s="40"/>
      <c r="G949" s="104"/>
      <c r="H949" s="105"/>
      <c r="I949" s="40"/>
      <c r="J949" s="106"/>
      <c r="K949" s="107"/>
      <c r="L949" s="40"/>
      <c r="M949" s="40"/>
      <c r="N949" s="40"/>
      <c r="O949" s="40"/>
      <c r="P949" s="40"/>
      <c r="Q949" s="40"/>
      <c r="R949" s="40"/>
      <c r="S949" s="40"/>
      <c r="T949" s="40"/>
      <c r="U949" s="40"/>
      <c r="V949" s="40"/>
      <c r="W949" s="40"/>
      <c r="X949" s="40"/>
      <c r="Y949" s="40"/>
      <c r="Z949" s="40"/>
    </row>
    <row r="950" spans="1:26" ht="15" customHeight="1" x14ac:dyDescent="0.25">
      <c r="A950" s="40"/>
      <c r="B950" s="40"/>
      <c r="C950" s="40"/>
      <c r="D950" s="103"/>
      <c r="E950" s="103"/>
      <c r="F950" s="40"/>
      <c r="G950" s="104"/>
      <c r="H950" s="105"/>
      <c r="I950" s="40"/>
      <c r="J950" s="106"/>
      <c r="K950" s="107"/>
      <c r="L950" s="40"/>
      <c r="M950" s="40"/>
      <c r="N950" s="40"/>
      <c r="O950" s="40"/>
      <c r="P950" s="40"/>
      <c r="Q950" s="40"/>
      <c r="R950" s="40"/>
      <c r="S950" s="40"/>
      <c r="T950" s="40"/>
      <c r="U950" s="40"/>
      <c r="V950" s="40"/>
      <c r="W950" s="40"/>
      <c r="X950" s="40"/>
      <c r="Y950" s="40"/>
      <c r="Z950" s="40"/>
    </row>
    <row r="951" spans="1:26" ht="15" customHeight="1" x14ac:dyDescent="0.25">
      <c r="A951" s="40"/>
      <c r="B951" s="40"/>
      <c r="C951" s="40"/>
      <c r="D951" s="103"/>
      <c r="E951" s="103"/>
      <c r="F951" s="40"/>
      <c r="G951" s="104"/>
      <c r="H951" s="105"/>
      <c r="I951" s="40"/>
      <c r="J951" s="106"/>
      <c r="K951" s="107"/>
      <c r="L951" s="40"/>
      <c r="M951" s="40"/>
      <c r="N951" s="40"/>
      <c r="O951" s="40"/>
      <c r="P951" s="40"/>
      <c r="Q951" s="40"/>
      <c r="R951" s="40"/>
      <c r="S951" s="40"/>
      <c r="T951" s="40"/>
      <c r="U951" s="40"/>
      <c r="V951" s="40"/>
      <c r="W951" s="40"/>
      <c r="X951" s="40"/>
      <c r="Y951" s="40"/>
      <c r="Z951" s="40"/>
    </row>
    <row r="952" spans="1:26" ht="15" customHeight="1" x14ac:dyDescent="0.25">
      <c r="A952" s="40"/>
      <c r="B952" s="40"/>
      <c r="C952" s="40"/>
      <c r="D952" s="103"/>
      <c r="E952" s="103"/>
      <c r="F952" s="40"/>
      <c r="G952" s="104"/>
      <c r="H952" s="105"/>
      <c r="I952" s="40"/>
      <c r="J952" s="106"/>
      <c r="K952" s="107"/>
      <c r="L952" s="40"/>
      <c r="M952" s="40"/>
      <c r="N952" s="40"/>
      <c r="O952" s="40"/>
      <c r="P952" s="40"/>
      <c r="Q952" s="40"/>
      <c r="R952" s="40"/>
      <c r="S952" s="40"/>
      <c r="T952" s="40"/>
      <c r="U952" s="40"/>
      <c r="V952" s="40"/>
      <c r="W952" s="40"/>
      <c r="X952" s="40"/>
      <c r="Y952" s="40"/>
      <c r="Z952" s="40"/>
    </row>
    <row r="953" spans="1:26" ht="15" customHeight="1" x14ac:dyDescent="0.25">
      <c r="A953" s="40"/>
      <c r="B953" s="40"/>
      <c r="C953" s="40"/>
      <c r="D953" s="103"/>
      <c r="E953" s="103"/>
      <c r="F953" s="40"/>
      <c r="G953" s="104"/>
      <c r="H953" s="105"/>
      <c r="I953" s="40"/>
      <c r="J953" s="106"/>
      <c r="K953" s="107"/>
      <c r="L953" s="40"/>
      <c r="M953" s="40"/>
      <c r="N953" s="40"/>
      <c r="O953" s="40"/>
      <c r="P953" s="40"/>
      <c r="Q953" s="40"/>
      <c r="R953" s="40"/>
      <c r="S953" s="40"/>
      <c r="T953" s="40"/>
      <c r="U953" s="40"/>
      <c r="V953" s="40"/>
      <c r="W953" s="40"/>
      <c r="X953" s="40"/>
      <c r="Y953" s="40"/>
      <c r="Z953" s="40"/>
    </row>
    <row r="954" spans="1:26" ht="15" customHeight="1" x14ac:dyDescent="0.25">
      <c r="A954" s="40"/>
      <c r="B954" s="40"/>
      <c r="C954" s="40"/>
      <c r="D954" s="103"/>
      <c r="E954" s="103"/>
      <c r="F954" s="40"/>
      <c r="G954" s="104"/>
      <c r="H954" s="105"/>
      <c r="I954" s="40"/>
      <c r="J954" s="106"/>
      <c r="K954" s="107"/>
      <c r="L954" s="40"/>
      <c r="M954" s="40"/>
      <c r="N954" s="40"/>
      <c r="O954" s="40"/>
      <c r="P954" s="40"/>
      <c r="Q954" s="40"/>
      <c r="R954" s="40"/>
      <c r="S954" s="40"/>
      <c r="T954" s="40"/>
      <c r="U954" s="40"/>
      <c r="V954" s="40"/>
      <c r="W954" s="40"/>
      <c r="X954" s="40"/>
      <c r="Y954" s="40"/>
      <c r="Z954" s="40"/>
    </row>
    <row r="955" spans="1:26" ht="15" customHeight="1" x14ac:dyDescent="0.25">
      <c r="A955" s="40"/>
      <c r="B955" s="40"/>
      <c r="C955" s="40"/>
      <c r="D955" s="103"/>
      <c r="E955" s="103"/>
      <c r="F955" s="40"/>
      <c r="G955" s="104"/>
      <c r="H955" s="105"/>
      <c r="I955" s="40"/>
      <c r="J955" s="106"/>
      <c r="K955" s="107"/>
      <c r="L955" s="40"/>
      <c r="M955" s="40"/>
      <c r="N955" s="40"/>
      <c r="O955" s="40"/>
      <c r="P955" s="40"/>
      <c r="Q955" s="40"/>
      <c r="R955" s="40"/>
      <c r="S955" s="40"/>
      <c r="T955" s="40"/>
      <c r="U955" s="40"/>
      <c r="V955" s="40"/>
      <c r="W955" s="40"/>
      <c r="X955" s="40"/>
      <c r="Y955" s="40"/>
      <c r="Z955" s="40"/>
    </row>
    <row r="956" spans="1:26" ht="15" customHeight="1" x14ac:dyDescent="0.25">
      <c r="A956" s="40"/>
      <c r="B956" s="40"/>
      <c r="C956" s="40"/>
      <c r="D956" s="103"/>
      <c r="E956" s="103"/>
      <c r="F956" s="40"/>
      <c r="G956" s="104"/>
      <c r="H956" s="105"/>
      <c r="I956" s="40"/>
      <c r="J956" s="106"/>
      <c r="K956" s="107"/>
      <c r="L956" s="40"/>
      <c r="M956" s="40"/>
      <c r="N956" s="40"/>
      <c r="O956" s="40"/>
      <c r="P956" s="40"/>
      <c r="Q956" s="40"/>
      <c r="R956" s="40"/>
      <c r="S956" s="40"/>
      <c r="T956" s="40"/>
      <c r="U956" s="40"/>
      <c r="V956" s="40"/>
      <c r="W956" s="40"/>
      <c r="X956" s="40"/>
      <c r="Y956" s="40"/>
      <c r="Z956" s="40"/>
    </row>
    <row r="957" spans="1:26" ht="15" customHeight="1" x14ac:dyDescent="0.25">
      <c r="A957" s="40"/>
      <c r="B957" s="40"/>
      <c r="C957" s="40"/>
      <c r="D957" s="103"/>
      <c r="E957" s="103"/>
      <c r="F957" s="40"/>
      <c r="G957" s="104"/>
      <c r="H957" s="105"/>
      <c r="I957" s="40"/>
      <c r="J957" s="106"/>
      <c r="K957" s="107"/>
      <c r="L957" s="40"/>
      <c r="M957" s="40"/>
      <c r="N957" s="40"/>
      <c r="O957" s="40"/>
      <c r="P957" s="40"/>
      <c r="Q957" s="40"/>
      <c r="R957" s="40"/>
      <c r="S957" s="40"/>
      <c r="T957" s="40"/>
      <c r="U957" s="40"/>
      <c r="V957" s="40"/>
      <c r="W957" s="40"/>
      <c r="X957" s="40"/>
      <c r="Y957" s="40"/>
      <c r="Z957" s="40"/>
    </row>
    <row r="958" spans="1:26" ht="15" customHeight="1" x14ac:dyDescent="0.25">
      <c r="A958" s="40"/>
      <c r="B958" s="40"/>
      <c r="C958" s="40"/>
      <c r="D958" s="103"/>
      <c r="E958" s="103"/>
      <c r="F958" s="40"/>
      <c r="G958" s="104"/>
      <c r="H958" s="105"/>
      <c r="I958" s="40"/>
      <c r="J958" s="106"/>
      <c r="K958" s="107"/>
      <c r="L958" s="40"/>
      <c r="M958" s="40"/>
      <c r="N958" s="40"/>
      <c r="O958" s="40"/>
      <c r="P958" s="40"/>
      <c r="Q958" s="40"/>
      <c r="R958" s="40"/>
      <c r="S958" s="40"/>
      <c r="T958" s="40"/>
      <c r="U958" s="40"/>
      <c r="V958" s="40"/>
      <c r="W958" s="40"/>
      <c r="X958" s="40"/>
      <c r="Y958" s="40"/>
      <c r="Z958" s="40"/>
    </row>
    <row r="959" spans="1:26" ht="15" customHeight="1" x14ac:dyDescent="0.25">
      <c r="A959" s="40"/>
      <c r="B959" s="40"/>
      <c r="C959" s="40"/>
      <c r="D959" s="103"/>
      <c r="E959" s="103"/>
      <c r="F959" s="40"/>
      <c r="G959" s="104"/>
      <c r="H959" s="105"/>
      <c r="I959" s="40"/>
      <c r="J959" s="106"/>
      <c r="K959" s="107"/>
      <c r="L959" s="40"/>
      <c r="M959" s="40"/>
      <c r="N959" s="40"/>
      <c r="O959" s="40"/>
      <c r="P959" s="40"/>
      <c r="Q959" s="40"/>
      <c r="R959" s="40"/>
      <c r="S959" s="40"/>
      <c r="T959" s="40"/>
      <c r="U959" s="40"/>
      <c r="V959" s="40"/>
      <c r="W959" s="40"/>
      <c r="X959" s="40"/>
      <c r="Y959" s="40"/>
      <c r="Z959" s="40"/>
    </row>
    <row r="960" spans="1:26" ht="15" customHeight="1" x14ac:dyDescent="0.25">
      <c r="A960" s="40"/>
      <c r="B960" s="40"/>
      <c r="C960" s="40"/>
      <c r="D960" s="103"/>
      <c r="E960" s="103"/>
      <c r="F960" s="40"/>
      <c r="G960" s="104"/>
      <c r="H960" s="105"/>
      <c r="I960" s="40"/>
      <c r="J960" s="106"/>
      <c r="K960" s="107"/>
      <c r="L960" s="40"/>
      <c r="M960" s="40"/>
      <c r="N960" s="40"/>
      <c r="O960" s="40"/>
      <c r="P960" s="40"/>
      <c r="Q960" s="40"/>
      <c r="R960" s="40"/>
      <c r="S960" s="40"/>
      <c r="T960" s="40"/>
      <c r="U960" s="40"/>
      <c r="V960" s="40"/>
      <c r="W960" s="40"/>
      <c r="X960" s="40"/>
      <c r="Y960" s="40"/>
      <c r="Z960" s="40"/>
    </row>
    <row r="961" spans="1:26" ht="15" customHeight="1" x14ac:dyDescent="0.25">
      <c r="A961" s="40"/>
      <c r="B961" s="40"/>
      <c r="C961" s="40"/>
      <c r="D961" s="103"/>
      <c r="E961" s="103"/>
      <c r="F961" s="40"/>
      <c r="G961" s="104"/>
      <c r="H961" s="105"/>
      <c r="I961" s="40"/>
      <c r="J961" s="106"/>
      <c r="K961" s="107"/>
      <c r="L961" s="40"/>
      <c r="M961" s="40"/>
      <c r="N961" s="40"/>
      <c r="O961" s="40"/>
      <c r="P961" s="40"/>
      <c r="Q961" s="40"/>
      <c r="R961" s="40"/>
      <c r="S961" s="40"/>
      <c r="T961" s="40"/>
      <c r="U961" s="40"/>
      <c r="V961" s="40"/>
      <c r="W961" s="40"/>
      <c r="X961" s="40"/>
      <c r="Y961" s="40"/>
      <c r="Z961" s="40"/>
    </row>
    <row r="962" spans="1:26" ht="15" customHeight="1" x14ac:dyDescent="0.25">
      <c r="A962" s="40"/>
      <c r="B962" s="40"/>
      <c r="C962" s="40"/>
      <c r="D962" s="103"/>
      <c r="E962" s="103"/>
      <c r="F962" s="40"/>
      <c r="G962" s="104"/>
      <c r="H962" s="105"/>
      <c r="I962" s="40"/>
      <c r="J962" s="106"/>
      <c r="K962" s="107"/>
      <c r="L962" s="40"/>
      <c r="M962" s="40"/>
      <c r="N962" s="40"/>
      <c r="O962" s="40"/>
      <c r="P962" s="40"/>
      <c r="Q962" s="40"/>
      <c r="R962" s="40"/>
      <c r="S962" s="40"/>
      <c r="T962" s="40"/>
      <c r="U962" s="40"/>
      <c r="V962" s="40"/>
      <c r="W962" s="40"/>
      <c r="X962" s="40"/>
      <c r="Y962" s="40"/>
      <c r="Z962" s="40"/>
    </row>
    <row r="963" spans="1:26" ht="15" customHeight="1" x14ac:dyDescent="0.25">
      <c r="A963" s="40"/>
      <c r="B963" s="40"/>
      <c r="C963" s="40"/>
      <c r="D963" s="103"/>
      <c r="E963" s="103"/>
      <c r="F963" s="40"/>
      <c r="G963" s="104"/>
      <c r="H963" s="105"/>
      <c r="I963" s="40"/>
      <c r="J963" s="106"/>
      <c r="K963" s="107"/>
      <c r="L963" s="40"/>
      <c r="M963" s="40"/>
      <c r="N963" s="40"/>
      <c r="O963" s="40"/>
      <c r="P963" s="40"/>
      <c r="Q963" s="40"/>
      <c r="R963" s="40"/>
      <c r="S963" s="40"/>
      <c r="T963" s="40"/>
      <c r="U963" s="40"/>
      <c r="V963" s="40"/>
      <c r="W963" s="40"/>
      <c r="X963" s="40"/>
      <c r="Y963" s="40"/>
      <c r="Z963" s="40"/>
    </row>
    <row r="964" spans="1:26" ht="15" customHeight="1" x14ac:dyDescent="0.25">
      <c r="A964" s="40"/>
      <c r="B964" s="40"/>
      <c r="C964" s="40"/>
      <c r="D964" s="103"/>
      <c r="E964" s="103"/>
      <c r="F964" s="40"/>
      <c r="G964" s="104"/>
      <c r="H964" s="105"/>
      <c r="I964" s="40"/>
      <c r="J964" s="106"/>
      <c r="K964" s="107"/>
      <c r="L964" s="40"/>
      <c r="M964" s="40"/>
      <c r="N964" s="40"/>
      <c r="O964" s="40"/>
      <c r="P964" s="40"/>
      <c r="Q964" s="40"/>
      <c r="R964" s="40"/>
      <c r="S964" s="40"/>
      <c r="T964" s="40"/>
      <c r="U964" s="40"/>
      <c r="V964" s="40"/>
      <c r="W964" s="40"/>
      <c r="X964" s="40"/>
      <c r="Y964" s="40"/>
      <c r="Z964" s="40"/>
    </row>
    <row r="965" spans="1:26" ht="15" customHeight="1" x14ac:dyDescent="0.25">
      <c r="A965" s="40"/>
      <c r="B965" s="40"/>
      <c r="C965" s="40"/>
      <c r="D965" s="103"/>
      <c r="E965" s="103"/>
      <c r="F965" s="40"/>
      <c r="G965" s="104"/>
      <c r="H965" s="105"/>
      <c r="I965" s="40"/>
      <c r="J965" s="106"/>
      <c r="K965" s="107"/>
      <c r="L965" s="40"/>
      <c r="M965" s="40"/>
      <c r="N965" s="40"/>
      <c r="O965" s="40"/>
      <c r="P965" s="40"/>
      <c r="Q965" s="40"/>
      <c r="R965" s="40"/>
      <c r="S965" s="40"/>
      <c r="T965" s="40"/>
      <c r="U965" s="40"/>
      <c r="V965" s="40"/>
      <c r="W965" s="40"/>
      <c r="X965" s="40"/>
      <c r="Y965" s="40"/>
      <c r="Z965" s="40"/>
    </row>
    <row r="966" spans="1:26" ht="15" customHeight="1" x14ac:dyDescent="0.25">
      <c r="A966" s="40"/>
      <c r="B966" s="40"/>
      <c r="C966" s="40"/>
      <c r="D966" s="103"/>
      <c r="E966" s="103"/>
      <c r="F966" s="40"/>
      <c r="G966" s="104"/>
      <c r="H966" s="105"/>
      <c r="I966" s="40"/>
      <c r="J966" s="106"/>
      <c r="K966" s="107"/>
      <c r="L966" s="40"/>
      <c r="M966" s="40"/>
      <c r="N966" s="40"/>
      <c r="O966" s="40"/>
      <c r="P966" s="40"/>
      <c r="Q966" s="40"/>
      <c r="R966" s="40"/>
      <c r="S966" s="40"/>
      <c r="T966" s="40"/>
      <c r="U966" s="40"/>
      <c r="V966" s="40"/>
      <c r="W966" s="40"/>
      <c r="X966" s="40"/>
      <c r="Y966" s="40"/>
      <c r="Z966" s="40"/>
    </row>
    <row r="967" spans="1:26" ht="15" customHeight="1" x14ac:dyDescent="0.25">
      <c r="A967" s="40"/>
      <c r="B967" s="40"/>
      <c r="C967" s="40"/>
      <c r="D967" s="103"/>
      <c r="E967" s="103"/>
      <c r="F967" s="40"/>
      <c r="G967" s="104"/>
      <c r="H967" s="105"/>
      <c r="I967" s="40"/>
      <c r="J967" s="106"/>
      <c r="K967" s="107"/>
      <c r="L967" s="40"/>
      <c r="M967" s="40"/>
      <c r="N967" s="40"/>
      <c r="O967" s="40"/>
      <c r="P967" s="40"/>
      <c r="Q967" s="40"/>
      <c r="R967" s="40"/>
      <c r="S967" s="40"/>
      <c r="T967" s="40"/>
      <c r="U967" s="40"/>
      <c r="V967" s="40"/>
      <c r="W967" s="40"/>
      <c r="X967" s="40"/>
      <c r="Y967" s="40"/>
      <c r="Z967" s="40"/>
    </row>
    <row r="968" spans="1:26" ht="15" customHeight="1" x14ac:dyDescent="0.25">
      <c r="A968" s="40"/>
      <c r="B968" s="40"/>
      <c r="C968" s="40"/>
      <c r="D968" s="103"/>
      <c r="E968" s="103"/>
      <c r="F968" s="40"/>
      <c r="G968" s="104"/>
      <c r="H968" s="105"/>
      <c r="I968" s="40"/>
      <c r="J968" s="106"/>
      <c r="K968" s="107"/>
      <c r="L968" s="40"/>
      <c r="M968" s="40"/>
      <c r="N968" s="40"/>
      <c r="O968" s="40"/>
      <c r="P968" s="40"/>
      <c r="Q968" s="40"/>
      <c r="R968" s="40"/>
      <c r="S968" s="40"/>
      <c r="T968" s="40"/>
      <c r="U968" s="40"/>
      <c r="V968" s="40"/>
      <c r="W968" s="40"/>
      <c r="X968" s="40"/>
      <c r="Y968" s="40"/>
      <c r="Z968" s="40"/>
    </row>
    <row r="969" spans="1:26" ht="15" customHeight="1" x14ac:dyDescent="0.25">
      <c r="A969" s="40"/>
      <c r="B969" s="40"/>
      <c r="C969" s="40"/>
      <c r="D969" s="103"/>
      <c r="E969" s="103"/>
      <c r="F969" s="40"/>
      <c r="G969" s="104"/>
      <c r="H969" s="105"/>
      <c r="I969" s="40"/>
      <c r="J969" s="106"/>
      <c r="K969" s="107"/>
      <c r="L969" s="40"/>
      <c r="M969" s="40"/>
      <c r="N969" s="40"/>
      <c r="O969" s="40"/>
      <c r="P969" s="40"/>
      <c r="Q969" s="40"/>
      <c r="R969" s="40"/>
      <c r="S969" s="40"/>
      <c r="T969" s="40"/>
      <c r="U969" s="40"/>
      <c r="V969" s="40"/>
      <c r="W969" s="40"/>
      <c r="X969" s="40"/>
      <c r="Y969" s="40"/>
      <c r="Z969" s="40"/>
    </row>
    <row r="970" spans="1:26" ht="15" customHeight="1" x14ac:dyDescent="0.25">
      <c r="A970" s="40"/>
      <c r="B970" s="40"/>
      <c r="C970" s="40"/>
      <c r="D970" s="103"/>
      <c r="E970" s="103"/>
      <c r="F970" s="40"/>
      <c r="G970" s="104"/>
      <c r="H970" s="105"/>
      <c r="I970" s="40"/>
      <c r="J970" s="106"/>
      <c r="K970" s="107"/>
      <c r="L970" s="40"/>
      <c r="M970" s="40"/>
      <c r="N970" s="40"/>
      <c r="O970" s="40"/>
      <c r="P970" s="40"/>
      <c r="Q970" s="40"/>
      <c r="R970" s="40"/>
      <c r="S970" s="40"/>
      <c r="T970" s="40"/>
      <c r="U970" s="40"/>
      <c r="V970" s="40"/>
      <c r="W970" s="40"/>
      <c r="X970" s="40"/>
      <c r="Y970" s="40"/>
      <c r="Z970" s="40"/>
    </row>
    <row r="971" spans="1:26" ht="15" customHeight="1" x14ac:dyDescent="0.25">
      <c r="A971" s="40"/>
      <c r="B971" s="40"/>
      <c r="C971" s="40"/>
      <c r="D971" s="103"/>
      <c r="E971" s="103"/>
      <c r="F971" s="40"/>
      <c r="G971" s="104"/>
      <c r="H971" s="105"/>
      <c r="I971" s="40"/>
      <c r="J971" s="106"/>
      <c r="K971" s="107"/>
      <c r="L971" s="40"/>
      <c r="M971" s="40"/>
      <c r="N971" s="40"/>
      <c r="O971" s="40"/>
      <c r="P971" s="40"/>
      <c r="Q971" s="40"/>
      <c r="R971" s="40"/>
      <c r="S971" s="40"/>
      <c r="T971" s="40"/>
      <c r="U971" s="40"/>
      <c r="V971" s="40"/>
      <c r="W971" s="40"/>
      <c r="X971" s="40"/>
      <c r="Y971" s="40"/>
      <c r="Z971" s="40"/>
    </row>
    <row r="972" spans="1:26" ht="15" customHeight="1" x14ac:dyDescent="0.25">
      <c r="A972" s="40"/>
      <c r="B972" s="40"/>
      <c r="C972" s="40"/>
      <c r="D972" s="103"/>
      <c r="E972" s="103"/>
      <c r="F972" s="40"/>
      <c r="G972" s="104"/>
      <c r="H972" s="105"/>
      <c r="I972" s="40"/>
      <c r="J972" s="106"/>
      <c r="K972" s="107"/>
      <c r="L972" s="40"/>
      <c r="M972" s="40"/>
      <c r="N972" s="40"/>
      <c r="O972" s="40"/>
      <c r="P972" s="40"/>
      <c r="Q972" s="40"/>
      <c r="R972" s="40"/>
      <c r="S972" s="40"/>
      <c r="T972" s="40"/>
      <c r="U972" s="40"/>
      <c r="V972" s="40"/>
      <c r="W972" s="40"/>
      <c r="X972" s="40"/>
      <c r="Y972" s="40"/>
      <c r="Z972" s="40"/>
    </row>
    <row r="973" spans="1:26" ht="15" customHeight="1" x14ac:dyDescent="0.25">
      <c r="A973" s="40"/>
      <c r="B973" s="40"/>
      <c r="C973" s="40"/>
      <c r="D973" s="103"/>
      <c r="E973" s="103"/>
      <c r="F973" s="40"/>
      <c r="G973" s="104"/>
      <c r="H973" s="105"/>
      <c r="I973" s="40"/>
      <c r="J973" s="106"/>
      <c r="K973" s="107"/>
      <c r="L973" s="40"/>
      <c r="M973" s="40"/>
      <c r="N973" s="40"/>
      <c r="O973" s="40"/>
      <c r="P973" s="40"/>
      <c r="Q973" s="40"/>
      <c r="R973" s="40"/>
      <c r="S973" s="40"/>
      <c r="T973" s="40"/>
      <c r="U973" s="40"/>
      <c r="V973" s="40"/>
      <c r="W973" s="40"/>
      <c r="X973" s="40"/>
      <c r="Y973" s="40"/>
      <c r="Z973" s="40"/>
    </row>
    <row r="974" spans="1:26" ht="15" customHeight="1" x14ac:dyDescent="0.25">
      <c r="A974" s="40"/>
      <c r="B974" s="40"/>
      <c r="C974" s="40"/>
      <c r="D974" s="103"/>
      <c r="E974" s="103"/>
      <c r="F974" s="40"/>
      <c r="G974" s="104"/>
      <c r="H974" s="105"/>
      <c r="I974" s="40"/>
      <c r="J974" s="106"/>
      <c r="K974" s="107"/>
      <c r="L974" s="40"/>
      <c r="M974" s="40"/>
      <c r="N974" s="40"/>
      <c r="O974" s="40"/>
      <c r="P974" s="40"/>
      <c r="Q974" s="40"/>
      <c r="R974" s="40"/>
      <c r="S974" s="40"/>
      <c r="T974" s="40"/>
      <c r="U974" s="40"/>
      <c r="V974" s="40"/>
      <c r="W974" s="40"/>
      <c r="X974" s="40"/>
      <c r="Y974" s="40"/>
      <c r="Z974" s="40"/>
    </row>
    <row r="975" spans="1:26" ht="15" customHeight="1" x14ac:dyDescent="0.25">
      <c r="A975" s="40"/>
      <c r="B975" s="40"/>
      <c r="C975" s="40"/>
      <c r="D975" s="103"/>
      <c r="E975" s="103"/>
      <c r="F975" s="40"/>
      <c r="G975" s="104"/>
      <c r="H975" s="105"/>
      <c r="I975" s="40"/>
      <c r="J975" s="106"/>
      <c r="K975" s="107"/>
      <c r="L975" s="40"/>
      <c r="M975" s="40"/>
      <c r="N975" s="40"/>
      <c r="O975" s="40"/>
      <c r="P975" s="40"/>
      <c r="Q975" s="40"/>
      <c r="R975" s="40"/>
      <c r="S975" s="40"/>
      <c r="T975" s="40"/>
      <c r="U975" s="40"/>
      <c r="V975" s="40"/>
      <c r="W975" s="40"/>
      <c r="X975" s="40"/>
      <c r="Y975" s="40"/>
      <c r="Z975" s="40"/>
    </row>
    <row r="976" spans="1:26" ht="15" customHeight="1" x14ac:dyDescent="0.25">
      <c r="A976" s="40"/>
      <c r="B976" s="40"/>
      <c r="C976" s="40"/>
      <c r="D976" s="103"/>
      <c r="E976" s="103"/>
      <c r="F976" s="40"/>
      <c r="G976" s="104"/>
      <c r="H976" s="105"/>
      <c r="I976" s="40"/>
      <c r="J976" s="106"/>
      <c r="K976" s="107"/>
      <c r="L976" s="40"/>
      <c r="M976" s="40"/>
      <c r="N976" s="40"/>
      <c r="O976" s="40"/>
      <c r="P976" s="40"/>
      <c r="Q976" s="40"/>
      <c r="R976" s="40"/>
      <c r="S976" s="40"/>
      <c r="T976" s="40"/>
      <c r="U976" s="40"/>
      <c r="V976" s="40"/>
      <c r="W976" s="40"/>
      <c r="X976" s="40"/>
      <c r="Y976" s="40"/>
      <c r="Z976" s="40"/>
    </row>
    <row r="977" spans="1:26" ht="15" customHeight="1" x14ac:dyDescent="0.25">
      <c r="A977" s="40"/>
      <c r="B977" s="40"/>
      <c r="C977" s="40"/>
      <c r="D977" s="103"/>
      <c r="E977" s="103"/>
      <c r="F977" s="40"/>
      <c r="G977" s="104"/>
      <c r="H977" s="105"/>
      <c r="I977" s="40"/>
      <c r="J977" s="106"/>
      <c r="K977" s="107"/>
      <c r="L977" s="40"/>
      <c r="M977" s="40"/>
      <c r="N977" s="40"/>
      <c r="O977" s="40"/>
      <c r="P977" s="40"/>
      <c r="Q977" s="40"/>
      <c r="R977" s="40"/>
      <c r="S977" s="40"/>
      <c r="T977" s="40"/>
      <c r="U977" s="40"/>
      <c r="V977" s="40"/>
      <c r="W977" s="40"/>
      <c r="X977" s="40"/>
      <c r="Y977" s="40"/>
      <c r="Z977" s="40"/>
    </row>
    <row r="978" spans="1:26" ht="15" customHeight="1" x14ac:dyDescent="0.25">
      <c r="A978" s="40"/>
      <c r="B978" s="40"/>
      <c r="C978" s="40"/>
      <c r="D978" s="103"/>
      <c r="E978" s="103"/>
      <c r="F978" s="40"/>
      <c r="G978" s="104"/>
      <c r="H978" s="105"/>
      <c r="I978" s="40"/>
      <c r="J978" s="106"/>
      <c r="K978" s="107"/>
      <c r="L978" s="40"/>
      <c r="M978" s="40"/>
      <c r="N978" s="40"/>
      <c r="O978" s="40"/>
      <c r="P978" s="40"/>
      <c r="Q978" s="40"/>
      <c r="R978" s="40"/>
      <c r="S978" s="40"/>
      <c r="T978" s="40"/>
      <c r="U978" s="40"/>
      <c r="V978" s="40"/>
      <c r="W978" s="40"/>
      <c r="X978" s="40"/>
      <c r="Y978" s="40"/>
      <c r="Z978" s="40"/>
    </row>
    <row r="979" spans="1:26" ht="15" customHeight="1" x14ac:dyDescent="0.25">
      <c r="A979" s="40"/>
      <c r="B979" s="40"/>
      <c r="C979" s="40"/>
      <c r="D979" s="103"/>
      <c r="E979" s="103"/>
      <c r="F979" s="40"/>
      <c r="G979" s="104"/>
      <c r="H979" s="105"/>
      <c r="I979" s="40"/>
      <c r="J979" s="106"/>
      <c r="K979" s="107"/>
      <c r="L979" s="40"/>
      <c r="M979" s="40"/>
      <c r="N979" s="40"/>
      <c r="O979" s="40"/>
      <c r="P979" s="40"/>
      <c r="Q979" s="40"/>
      <c r="R979" s="40"/>
      <c r="S979" s="40"/>
      <c r="T979" s="40"/>
      <c r="U979" s="40"/>
      <c r="V979" s="40"/>
      <c r="W979" s="40"/>
      <c r="X979" s="40"/>
      <c r="Y979" s="40"/>
      <c r="Z979" s="40"/>
    </row>
    <row r="980" spans="1:26" ht="15" customHeight="1" x14ac:dyDescent="0.25">
      <c r="A980" s="40"/>
      <c r="B980" s="40"/>
      <c r="C980" s="40"/>
      <c r="D980" s="103"/>
      <c r="E980" s="103"/>
      <c r="F980" s="40"/>
      <c r="G980" s="104"/>
      <c r="H980" s="105"/>
      <c r="I980" s="40"/>
      <c r="J980" s="106"/>
      <c r="K980" s="107"/>
      <c r="L980" s="40"/>
      <c r="M980" s="40"/>
      <c r="N980" s="40"/>
      <c r="O980" s="40"/>
      <c r="P980" s="40"/>
      <c r="Q980" s="40"/>
      <c r="R980" s="40"/>
      <c r="S980" s="40"/>
      <c r="T980" s="40"/>
      <c r="U980" s="40"/>
      <c r="V980" s="40"/>
      <c r="W980" s="40"/>
      <c r="X980" s="40"/>
      <c r="Y980" s="40"/>
      <c r="Z980" s="40"/>
    </row>
    <row r="981" spans="1:26" ht="15" customHeight="1" x14ac:dyDescent="0.25">
      <c r="A981" s="40"/>
      <c r="B981" s="40"/>
      <c r="C981" s="40"/>
      <c r="D981" s="103"/>
      <c r="E981" s="103"/>
      <c r="F981" s="40"/>
      <c r="G981" s="104"/>
      <c r="H981" s="105"/>
      <c r="I981" s="40"/>
      <c r="J981" s="106"/>
      <c r="K981" s="107"/>
      <c r="L981" s="40"/>
      <c r="M981" s="40"/>
      <c r="N981" s="40"/>
      <c r="O981" s="40"/>
      <c r="P981" s="40"/>
      <c r="Q981" s="40"/>
      <c r="R981" s="40"/>
      <c r="S981" s="40"/>
      <c r="T981" s="40"/>
      <c r="U981" s="40"/>
      <c r="V981" s="40"/>
      <c r="W981" s="40"/>
      <c r="X981" s="40"/>
      <c r="Y981" s="40"/>
      <c r="Z981" s="40"/>
    </row>
    <row r="982" spans="1:26" ht="15" customHeight="1" x14ac:dyDescent="0.25">
      <c r="A982" s="40"/>
      <c r="B982" s="40"/>
      <c r="C982" s="40"/>
      <c r="D982" s="103"/>
      <c r="E982" s="103"/>
      <c r="F982" s="40"/>
      <c r="G982" s="104"/>
      <c r="H982" s="105"/>
      <c r="I982" s="40"/>
      <c r="J982" s="106"/>
      <c r="K982" s="107"/>
      <c r="L982" s="40"/>
      <c r="M982" s="40"/>
      <c r="N982" s="40"/>
      <c r="O982" s="40"/>
      <c r="P982" s="40"/>
      <c r="Q982" s="40"/>
      <c r="R982" s="40"/>
      <c r="S982" s="40"/>
      <c r="T982" s="40"/>
      <c r="U982" s="40"/>
      <c r="V982" s="40"/>
      <c r="W982" s="40"/>
      <c r="X982" s="40"/>
      <c r="Y982" s="40"/>
      <c r="Z982" s="40"/>
    </row>
    <row r="983" spans="1:26" ht="15" customHeight="1" x14ac:dyDescent="0.25">
      <c r="A983" s="40"/>
      <c r="B983" s="40"/>
      <c r="C983" s="40"/>
      <c r="D983" s="103"/>
      <c r="E983" s="103"/>
      <c r="F983" s="40"/>
      <c r="G983" s="104"/>
      <c r="H983" s="105"/>
      <c r="I983" s="40"/>
      <c r="J983" s="106"/>
      <c r="K983" s="107"/>
      <c r="L983" s="40"/>
      <c r="M983" s="40"/>
      <c r="N983" s="40"/>
      <c r="O983" s="40"/>
      <c r="P983" s="40"/>
      <c r="Q983" s="40"/>
      <c r="R983" s="40"/>
      <c r="S983" s="40"/>
      <c r="T983" s="40"/>
      <c r="U983" s="40"/>
      <c r="V983" s="40"/>
      <c r="W983" s="40"/>
      <c r="X983" s="40"/>
      <c r="Y983" s="40"/>
      <c r="Z983" s="40"/>
    </row>
    <row r="984" spans="1:26" ht="15" customHeight="1" x14ac:dyDescent="0.25">
      <c r="A984" s="40"/>
      <c r="B984" s="40"/>
      <c r="C984" s="40"/>
      <c r="D984" s="103"/>
      <c r="E984" s="103"/>
      <c r="F984" s="40"/>
      <c r="G984" s="104"/>
      <c r="H984" s="105"/>
      <c r="I984" s="40"/>
      <c r="J984" s="106"/>
      <c r="K984" s="107"/>
      <c r="L984" s="40"/>
      <c r="M984" s="40"/>
      <c r="N984" s="40"/>
      <c r="O984" s="40"/>
      <c r="P984" s="40"/>
      <c r="Q984" s="40"/>
      <c r="R984" s="40"/>
      <c r="S984" s="40"/>
      <c r="T984" s="40"/>
      <c r="U984" s="40"/>
      <c r="V984" s="40"/>
      <c r="W984" s="40"/>
      <c r="X984" s="40"/>
      <c r="Y984" s="40"/>
      <c r="Z984" s="40"/>
    </row>
    <row r="985" spans="1:26" ht="15" customHeight="1" x14ac:dyDescent="0.25">
      <c r="A985" s="40"/>
      <c r="B985" s="40"/>
      <c r="C985" s="40"/>
      <c r="D985" s="103"/>
      <c r="E985" s="103"/>
      <c r="F985" s="40"/>
      <c r="G985" s="104"/>
      <c r="H985" s="105"/>
      <c r="I985" s="40"/>
      <c r="J985" s="106"/>
      <c r="K985" s="107"/>
      <c r="L985" s="40"/>
      <c r="M985" s="40"/>
      <c r="N985" s="40"/>
      <c r="O985" s="40"/>
      <c r="P985" s="40"/>
      <c r="Q985" s="40"/>
      <c r="R985" s="40"/>
      <c r="S985" s="40"/>
      <c r="T985" s="40"/>
      <c r="U985" s="40"/>
      <c r="V985" s="40"/>
      <c r="W985" s="40"/>
      <c r="X985" s="40"/>
      <c r="Y985" s="40"/>
      <c r="Z985" s="40"/>
    </row>
    <row r="986" spans="1:26" ht="15" customHeight="1" x14ac:dyDescent="0.25">
      <c r="A986" s="40"/>
      <c r="B986" s="40"/>
      <c r="C986" s="40"/>
      <c r="D986" s="103"/>
      <c r="E986" s="103"/>
      <c r="F986" s="40"/>
      <c r="G986" s="104"/>
      <c r="H986" s="105"/>
      <c r="I986" s="40"/>
      <c r="J986" s="106"/>
      <c r="K986" s="107"/>
      <c r="L986" s="40"/>
      <c r="M986" s="40"/>
      <c r="N986" s="40"/>
      <c r="O986" s="40"/>
      <c r="P986" s="40"/>
      <c r="Q986" s="40"/>
      <c r="R986" s="40"/>
      <c r="S986" s="40"/>
      <c r="T986" s="40"/>
      <c r="U986" s="40"/>
      <c r="V986" s="40"/>
      <c r="W986" s="40"/>
      <c r="X986" s="40"/>
      <c r="Y986" s="40"/>
      <c r="Z986" s="40"/>
    </row>
    <row r="987" spans="1:26" ht="15" customHeight="1" x14ac:dyDescent="0.25">
      <c r="A987" s="40"/>
      <c r="B987" s="40"/>
      <c r="C987" s="40"/>
      <c r="D987" s="103"/>
      <c r="E987" s="103"/>
      <c r="F987" s="40"/>
      <c r="G987" s="104"/>
      <c r="H987" s="105"/>
      <c r="I987" s="40"/>
      <c r="J987" s="106"/>
      <c r="K987" s="107"/>
      <c r="L987" s="40"/>
      <c r="M987" s="40"/>
      <c r="N987" s="40"/>
      <c r="O987" s="40"/>
      <c r="P987" s="40"/>
      <c r="Q987" s="40"/>
      <c r="R987" s="40"/>
      <c r="S987" s="40"/>
      <c r="T987" s="40"/>
      <c r="U987" s="40"/>
      <c r="V987" s="40"/>
      <c r="W987" s="40"/>
      <c r="X987" s="40"/>
      <c r="Y987" s="40"/>
      <c r="Z987" s="40"/>
    </row>
    <row r="988" spans="1:26" ht="15" customHeight="1" x14ac:dyDescent="0.25">
      <c r="A988" s="40"/>
      <c r="B988" s="40"/>
      <c r="C988" s="40"/>
      <c r="D988" s="103"/>
      <c r="E988" s="103"/>
      <c r="F988" s="40"/>
      <c r="G988" s="104"/>
      <c r="H988" s="105"/>
      <c r="I988" s="40"/>
      <c r="J988" s="106"/>
      <c r="K988" s="107"/>
      <c r="L988" s="40"/>
      <c r="M988" s="40"/>
      <c r="N988" s="40"/>
      <c r="O988" s="40"/>
      <c r="P988" s="40"/>
      <c r="Q988" s="40"/>
      <c r="R988" s="40"/>
      <c r="S988" s="40"/>
      <c r="T988" s="40"/>
      <c r="U988" s="40"/>
      <c r="V988" s="40"/>
      <c r="W988" s="40"/>
      <c r="X988" s="40"/>
      <c r="Y988" s="40"/>
      <c r="Z988" s="40"/>
    </row>
    <row r="989" spans="1:26" ht="15" customHeight="1" x14ac:dyDescent="0.25">
      <c r="A989" s="40"/>
      <c r="B989" s="40"/>
      <c r="C989" s="40"/>
      <c r="D989" s="103"/>
      <c r="E989" s="103"/>
      <c r="F989" s="40"/>
      <c r="G989" s="104"/>
      <c r="H989" s="105"/>
      <c r="I989" s="40"/>
      <c r="J989" s="106"/>
      <c r="K989" s="107"/>
      <c r="L989" s="40"/>
      <c r="M989" s="40"/>
      <c r="N989" s="40"/>
      <c r="O989" s="40"/>
      <c r="P989" s="40"/>
      <c r="Q989" s="40"/>
      <c r="R989" s="40"/>
      <c r="S989" s="40"/>
      <c r="T989" s="40"/>
      <c r="U989" s="40"/>
      <c r="V989" s="40"/>
      <c r="W989" s="40"/>
      <c r="X989" s="40"/>
      <c r="Y989" s="40"/>
      <c r="Z989" s="40"/>
    </row>
    <row r="990" spans="1:26" ht="15" customHeight="1" x14ac:dyDescent="0.25">
      <c r="A990" s="40"/>
      <c r="B990" s="40"/>
      <c r="C990" s="40"/>
      <c r="D990" s="103"/>
      <c r="E990" s="103"/>
      <c r="F990" s="40"/>
      <c r="G990" s="104"/>
      <c r="H990" s="105"/>
      <c r="I990" s="40"/>
      <c r="J990" s="106"/>
      <c r="K990" s="107"/>
      <c r="L990" s="40"/>
      <c r="M990" s="40"/>
      <c r="N990" s="40"/>
      <c r="O990" s="40"/>
      <c r="P990" s="40"/>
      <c r="Q990" s="40"/>
      <c r="R990" s="40"/>
      <c r="S990" s="40"/>
      <c r="T990" s="40"/>
      <c r="U990" s="40"/>
      <c r="V990" s="40"/>
      <c r="W990" s="40"/>
      <c r="X990" s="40"/>
      <c r="Y990" s="40"/>
      <c r="Z990" s="40"/>
    </row>
    <row r="991" spans="1:26" ht="15" customHeight="1" x14ac:dyDescent="0.25">
      <c r="A991" s="40"/>
      <c r="B991" s="40"/>
      <c r="C991" s="40"/>
      <c r="D991" s="103"/>
      <c r="E991" s="103"/>
      <c r="F991" s="40"/>
      <c r="G991" s="104"/>
      <c r="H991" s="105"/>
      <c r="I991" s="40"/>
      <c r="J991" s="106"/>
      <c r="K991" s="107"/>
      <c r="L991" s="40"/>
      <c r="M991" s="40"/>
      <c r="N991" s="40"/>
      <c r="O991" s="40"/>
      <c r="P991" s="40"/>
      <c r="Q991" s="40"/>
      <c r="R991" s="40"/>
      <c r="S991" s="40"/>
      <c r="T991" s="40"/>
      <c r="U991" s="40"/>
      <c r="V991" s="40"/>
      <c r="W991" s="40"/>
      <c r="X991" s="40"/>
      <c r="Y991" s="40"/>
      <c r="Z991" s="40"/>
    </row>
    <row r="992" spans="1:26" ht="15" customHeight="1" x14ac:dyDescent="0.25">
      <c r="A992" s="40"/>
      <c r="B992" s="40"/>
      <c r="C992" s="40"/>
      <c r="D992" s="103"/>
      <c r="E992" s="103"/>
      <c r="F992" s="40"/>
      <c r="G992" s="104"/>
      <c r="H992" s="105"/>
      <c r="I992" s="40"/>
      <c r="J992" s="106"/>
      <c r="K992" s="107"/>
      <c r="L992" s="40"/>
      <c r="M992" s="40"/>
      <c r="N992" s="40"/>
      <c r="O992" s="40"/>
      <c r="P992" s="40"/>
      <c r="Q992" s="40"/>
      <c r="R992" s="40"/>
      <c r="S992" s="40"/>
      <c r="T992" s="40"/>
      <c r="U992" s="40"/>
      <c r="V992" s="40"/>
      <c r="W992" s="40"/>
      <c r="X992" s="40"/>
      <c r="Y992" s="40"/>
      <c r="Z992" s="40"/>
    </row>
    <row r="993" spans="1:26" ht="15" customHeight="1" x14ac:dyDescent="0.25">
      <c r="A993" s="40"/>
      <c r="B993" s="40"/>
      <c r="C993" s="40"/>
      <c r="D993" s="103"/>
      <c r="E993" s="103"/>
      <c r="F993" s="40"/>
      <c r="G993" s="104"/>
      <c r="H993" s="105"/>
      <c r="I993" s="40"/>
      <c r="J993" s="106"/>
      <c r="K993" s="107"/>
      <c r="L993" s="40"/>
      <c r="M993" s="40"/>
      <c r="N993" s="40"/>
      <c r="O993" s="40"/>
      <c r="P993" s="40"/>
      <c r="Q993" s="40"/>
      <c r="R993" s="40"/>
      <c r="S993" s="40"/>
      <c r="T993" s="40"/>
      <c r="U993" s="40"/>
      <c r="V993" s="40"/>
      <c r="W993" s="40"/>
      <c r="X993" s="40"/>
      <c r="Y993" s="40"/>
      <c r="Z993" s="40"/>
    </row>
    <row r="994" spans="1:26" ht="15" customHeight="1" x14ac:dyDescent="0.25">
      <c r="A994" s="40"/>
      <c r="B994" s="40"/>
      <c r="C994" s="40"/>
      <c r="D994" s="103"/>
      <c r="E994" s="103"/>
      <c r="F994" s="40"/>
      <c r="G994" s="104"/>
      <c r="H994" s="105"/>
      <c r="I994" s="40"/>
      <c r="J994" s="106"/>
      <c r="K994" s="107"/>
      <c r="L994" s="40"/>
      <c r="M994" s="40"/>
      <c r="N994" s="40"/>
      <c r="O994" s="40"/>
      <c r="P994" s="40"/>
      <c r="Q994" s="40"/>
      <c r="R994" s="40"/>
      <c r="S994" s="40"/>
      <c r="T994" s="40"/>
      <c r="U994" s="40"/>
      <c r="V994" s="40"/>
      <c r="W994" s="40"/>
      <c r="X994" s="40"/>
      <c r="Y994" s="40"/>
      <c r="Z994" s="40"/>
    </row>
    <row r="995" spans="1:26" ht="15" customHeight="1" x14ac:dyDescent="0.25">
      <c r="A995" s="40"/>
      <c r="B995" s="40"/>
      <c r="C995" s="40"/>
      <c r="D995" s="103"/>
      <c r="E995" s="103"/>
      <c r="F995" s="40"/>
      <c r="G995" s="104"/>
      <c r="H995" s="105"/>
      <c r="I995" s="40"/>
      <c r="J995" s="106"/>
      <c r="K995" s="107"/>
      <c r="L995" s="40"/>
      <c r="M995" s="40"/>
      <c r="N995" s="40"/>
      <c r="O995" s="40"/>
      <c r="P995" s="40"/>
      <c r="Q995" s="40"/>
      <c r="R995" s="40"/>
      <c r="S995" s="40"/>
      <c r="T995" s="40"/>
      <c r="U995" s="40"/>
      <c r="V995" s="40"/>
      <c r="W995" s="40"/>
      <c r="X995" s="40"/>
      <c r="Y995" s="40"/>
      <c r="Z995" s="40"/>
    </row>
    <row r="996" spans="1:26" ht="15" customHeight="1" x14ac:dyDescent="0.25">
      <c r="A996" s="40"/>
      <c r="B996" s="40"/>
      <c r="C996" s="40"/>
      <c r="D996" s="103"/>
      <c r="E996" s="103"/>
      <c r="F996" s="40"/>
      <c r="G996" s="104"/>
      <c r="H996" s="105"/>
      <c r="I996" s="40"/>
      <c r="J996" s="106"/>
      <c r="K996" s="107"/>
      <c r="L996" s="40"/>
      <c r="M996" s="40"/>
      <c r="N996" s="40"/>
      <c r="O996" s="40"/>
      <c r="P996" s="40"/>
      <c r="Q996" s="40"/>
      <c r="R996" s="40"/>
      <c r="S996" s="40"/>
      <c r="T996" s="40"/>
      <c r="U996" s="40"/>
      <c r="V996" s="40"/>
      <c r="W996" s="40"/>
      <c r="X996" s="40"/>
      <c r="Y996" s="40"/>
      <c r="Z996" s="40"/>
    </row>
    <row r="997" spans="1:26" ht="15" customHeight="1" x14ac:dyDescent="0.25">
      <c r="A997" s="40"/>
      <c r="B997" s="40"/>
      <c r="C997" s="40"/>
      <c r="D997" s="103"/>
      <c r="E997" s="103"/>
      <c r="F997" s="40"/>
      <c r="G997" s="104"/>
      <c r="H997" s="105"/>
      <c r="I997" s="40"/>
      <c r="J997" s="106"/>
      <c r="K997" s="107"/>
      <c r="L997" s="40"/>
      <c r="M997" s="40"/>
      <c r="N997" s="40"/>
      <c r="O997" s="40"/>
      <c r="P997" s="40"/>
      <c r="Q997" s="40"/>
      <c r="R997" s="40"/>
      <c r="S997" s="40"/>
      <c r="T997" s="40"/>
      <c r="U997" s="40"/>
      <c r="V997" s="40"/>
      <c r="W997" s="40"/>
      <c r="X997" s="40"/>
      <c r="Y997" s="40"/>
      <c r="Z997" s="40"/>
    </row>
    <row r="998" spans="1:26" ht="15" customHeight="1" x14ac:dyDescent="0.25">
      <c r="A998" s="40"/>
      <c r="B998" s="40"/>
      <c r="C998" s="40"/>
      <c r="D998" s="103"/>
      <c r="E998" s="103"/>
      <c r="F998" s="40"/>
      <c r="G998" s="104"/>
      <c r="H998" s="105"/>
      <c r="I998" s="40"/>
      <c r="J998" s="106"/>
      <c r="K998" s="107"/>
      <c r="L998" s="40"/>
      <c r="M998" s="40"/>
      <c r="N998" s="40"/>
      <c r="O998" s="40"/>
      <c r="P998" s="40"/>
      <c r="Q998" s="40"/>
      <c r="R998" s="40"/>
      <c r="S998" s="40"/>
      <c r="T998" s="40"/>
      <c r="U998" s="40"/>
      <c r="V998" s="40"/>
      <c r="W998" s="40"/>
      <c r="X998" s="40"/>
      <c r="Y998" s="40"/>
      <c r="Z998" s="40"/>
    </row>
    <row r="999" spans="1:26" ht="15" customHeight="1" x14ac:dyDescent="0.25">
      <c r="A999" s="40"/>
      <c r="B999" s="40"/>
      <c r="C999" s="40"/>
      <c r="D999" s="103"/>
      <c r="E999" s="103"/>
      <c r="F999" s="40"/>
      <c r="G999" s="104"/>
      <c r="H999" s="105"/>
      <c r="I999" s="40"/>
      <c r="J999" s="106"/>
      <c r="K999" s="107"/>
      <c r="L999" s="40"/>
      <c r="M999" s="40"/>
      <c r="N999" s="40"/>
      <c r="O999" s="40"/>
      <c r="P999" s="40"/>
      <c r="Q999" s="40"/>
      <c r="R999" s="40"/>
      <c r="S999" s="40"/>
      <c r="T999" s="40"/>
      <c r="U999" s="40"/>
      <c r="V999" s="40"/>
      <c r="W999" s="40"/>
      <c r="X999" s="40"/>
      <c r="Y999" s="40"/>
      <c r="Z999" s="40"/>
    </row>
    <row r="1000" spans="1:26" ht="15" customHeight="1" x14ac:dyDescent="0.25">
      <c r="A1000" s="40"/>
      <c r="B1000" s="40"/>
      <c r="C1000" s="40"/>
      <c r="D1000" s="103"/>
      <c r="E1000" s="103"/>
      <c r="F1000" s="40"/>
      <c r="G1000" s="104"/>
      <c r="H1000" s="105"/>
      <c r="I1000" s="40"/>
      <c r="J1000" s="106"/>
      <c r="K1000" s="107"/>
      <c r="L1000" s="40"/>
      <c r="M1000" s="40"/>
      <c r="N1000" s="40"/>
      <c r="O1000" s="40"/>
      <c r="P1000" s="40"/>
      <c r="Q1000" s="40"/>
      <c r="R1000" s="40"/>
      <c r="S1000" s="40"/>
      <c r="T1000" s="40"/>
      <c r="U1000" s="40"/>
      <c r="V1000" s="40"/>
      <c r="W1000" s="40"/>
      <c r="X1000" s="40"/>
      <c r="Y1000" s="40"/>
      <c r="Z1000" s="40"/>
    </row>
    <row r="1001" spans="1:26" ht="15" customHeight="1" x14ac:dyDescent="0.25">
      <c r="A1001" s="40"/>
      <c r="B1001" s="40"/>
      <c r="C1001" s="40"/>
      <c r="D1001" s="103"/>
      <c r="E1001" s="103"/>
      <c r="F1001" s="40"/>
      <c r="G1001" s="104"/>
      <c r="H1001" s="105"/>
      <c r="I1001" s="40"/>
      <c r="J1001" s="106"/>
      <c r="K1001" s="107"/>
      <c r="L1001" s="40"/>
      <c r="M1001" s="40"/>
      <c r="N1001" s="40"/>
      <c r="O1001" s="40"/>
      <c r="P1001" s="40"/>
      <c r="Q1001" s="40"/>
      <c r="R1001" s="40"/>
      <c r="S1001" s="40"/>
      <c r="T1001" s="40"/>
      <c r="U1001" s="40"/>
      <c r="V1001" s="40"/>
      <c r="W1001" s="40"/>
      <c r="X1001" s="40"/>
      <c r="Y1001" s="40"/>
      <c r="Z1001" s="40"/>
    </row>
    <row r="1002" spans="1:26" ht="15" customHeight="1" x14ac:dyDescent="0.25">
      <c r="A1002" s="40"/>
      <c r="B1002" s="40"/>
      <c r="C1002" s="40"/>
      <c r="D1002" s="103"/>
      <c r="E1002" s="103"/>
      <c r="F1002" s="40"/>
      <c r="G1002" s="104"/>
      <c r="H1002" s="105"/>
      <c r="I1002" s="40"/>
      <c r="J1002" s="106"/>
      <c r="K1002" s="107"/>
      <c r="L1002" s="40"/>
      <c r="M1002" s="40"/>
      <c r="N1002" s="40"/>
      <c r="O1002" s="40"/>
      <c r="P1002" s="40"/>
      <c r="Q1002" s="40"/>
      <c r="R1002" s="40"/>
      <c r="S1002" s="40"/>
      <c r="T1002" s="40"/>
      <c r="U1002" s="40"/>
      <c r="V1002" s="40"/>
      <c r="W1002" s="40"/>
      <c r="X1002" s="40"/>
      <c r="Y1002" s="40"/>
      <c r="Z1002" s="40"/>
    </row>
    <row r="1003" spans="1:26" ht="15" customHeight="1" x14ac:dyDescent="0.25">
      <c r="A1003" s="40"/>
      <c r="B1003" s="40"/>
      <c r="C1003" s="40"/>
      <c r="D1003" s="103"/>
      <c r="E1003" s="103"/>
      <c r="F1003" s="40"/>
      <c r="G1003" s="104"/>
      <c r="H1003" s="105"/>
      <c r="I1003" s="40"/>
      <c r="J1003" s="106"/>
      <c r="K1003" s="107"/>
      <c r="L1003" s="40"/>
      <c r="M1003" s="40"/>
      <c r="N1003" s="40"/>
      <c r="O1003" s="40"/>
      <c r="P1003" s="40"/>
      <c r="Q1003" s="40"/>
      <c r="R1003" s="40"/>
      <c r="S1003" s="40"/>
      <c r="T1003" s="40"/>
      <c r="U1003" s="40"/>
      <c r="V1003" s="40"/>
      <c r="W1003" s="40"/>
      <c r="X1003" s="40"/>
      <c r="Y1003" s="40"/>
      <c r="Z1003" s="40"/>
    </row>
    <row r="1004" spans="1:26" ht="15" customHeight="1" x14ac:dyDescent="0.25">
      <c r="A1004" s="40"/>
      <c r="B1004" s="40"/>
      <c r="C1004" s="40"/>
      <c r="D1004" s="103"/>
      <c r="E1004" s="103"/>
      <c r="F1004" s="40"/>
      <c r="G1004" s="104"/>
      <c r="H1004" s="105"/>
      <c r="I1004" s="40"/>
      <c r="J1004" s="106"/>
      <c r="K1004" s="107"/>
      <c r="L1004" s="40"/>
      <c r="M1004" s="40"/>
      <c r="N1004" s="40"/>
      <c r="O1004" s="40"/>
      <c r="P1004" s="40"/>
      <c r="Q1004" s="40"/>
      <c r="R1004" s="40"/>
      <c r="S1004" s="40"/>
      <c r="T1004" s="40"/>
      <c r="U1004" s="40"/>
      <c r="V1004" s="40"/>
      <c r="W1004" s="40"/>
      <c r="X1004" s="40"/>
      <c r="Y1004" s="40"/>
      <c r="Z1004" s="40"/>
    </row>
    <row r="1005" spans="1:26" ht="15" customHeight="1" x14ac:dyDescent="0.25">
      <c r="A1005" s="40"/>
      <c r="B1005" s="40"/>
      <c r="C1005" s="40"/>
      <c r="D1005" s="103"/>
      <c r="E1005" s="103"/>
      <c r="F1005" s="40"/>
      <c r="G1005" s="104"/>
      <c r="H1005" s="105"/>
      <c r="I1005" s="40"/>
      <c r="J1005" s="106"/>
      <c r="K1005" s="107"/>
      <c r="L1005" s="40"/>
      <c r="M1005" s="40"/>
      <c r="N1005" s="40"/>
      <c r="O1005" s="40"/>
      <c r="P1005" s="40"/>
      <c r="Q1005" s="40"/>
      <c r="R1005" s="40"/>
      <c r="S1005" s="40"/>
      <c r="T1005" s="40"/>
      <c r="U1005" s="40"/>
      <c r="V1005" s="40"/>
      <c r="W1005" s="40"/>
      <c r="X1005" s="40"/>
      <c r="Y1005" s="40"/>
      <c r="Z1005" s="40"/>
    </row>
    <row r="1006" spans="1:26" ht="15" customHeight="1" x14ac:dyDescent="0.25">
      <c r="A1006" s="40"/>
      <c r="B1006" s="40"/>
      <c r="C1006" s="40"/>
      <c r="D1006" s="103"/>
      <c r="E1006" s="103"/>
      <c r="F1006" s="40"/>
      <c r="G1006" s="104"/>
      <c r="H1006" s="105"/>
      <c r="I1006" s="40"/>
      <c r="J1006" s="106"/>
      <c r="K1006" s="107"/>
      <c r="L1006" s="40"/>
      <c r="M1006" s="40"/>
      <c r="N1006" s="40"/>
      <c r="O1006" s="40"/>
      <c r="P1006" s="40"/>
      <c r="Q1006" s="40"/>
      <c r="R1006" s="40"/>
      <c r="S1006" s="40"/>
      <c r="T1006" s="40"/>
      <c r="U1006" s="40"/>
      <c r="V1006" s="40"/>
      <c r="W1006" s="40"/>
      <c r="X1006" s="40"/>
      <c r="Y1006" s="40"/>
      <c r="Z1006" s="40"/>
    </row>
    <row r="1007" spans="1:26" ht="15" customHeight="1" x14ac:dyDescent="0.25">
      <c r="A1007" s="40"/>
      <c r="B1007" s="40"/>
      <c r="C1007" s="40"/>
      <c r="D1007" s="103"/>
      <c r="E1007" s="103"/>
      <c r="F1007" s="40"/>
      <c r="G1007" s="104"/>
      <c r="H1007" s="105"/>
      <c r="I1007" s="40"/>
      <c r="J1007" s="106"/>
      <c r="K1007" s="107"/>
      <c r="L1007" s="40"/>
      <c r="M1007" s="40"/>
      <c r="N1007" s="40"/>
      <c r="O1007" s="40"/>
      <c r="P1007" s="40"/>
      <c r="Q1007" s="40"/>
      <c r="R1007" s="40"/>
      <c r="S1007" s="40"/>
      <c r="T1007" s="40"/>
      <c r="U1007" s="40"/>
      <c r="V1007" s="40"/>
      <c r="W1007" s="40"/>
      <c r="X1007" s="40"/>
      <c r="Y1007" s="40"/>
      <c r="Z1007" s="40"/>
    </row>
    <row r="1008" spans="1:26" ht="15" customHeight="1" x14ac:dyDescent="0.25">
      <c r="A1008" s="40"/>
      <c r="B1008" s="40"/>
      <c r="C1008" s="40"/>
      <c r="D1008" s="103"/>
      <c r="E1008" s="103"/>
      <c r="F1008" s="40"/>
      <c r="G1008" s="104"/>
      <c r="H1008" s="105"/>
      <c r="I1008" s="40"/>
      <c r="J1008" s="106"/>
      <c r="K1008" s="107"/>
      <c r="L1008" s="40"/>
      <c r="M1008" s="40"/>
      <c r="N1008" s="40"/>
      <c r="O1008" s="40"/>
      <c r="P1008" s="40"/>
      <c r="Q1008" s="40"/>
      <c r="R1008" s="40"/>
      <c r="S1008" s="40"/>
      <c r="T1008" s="40"/>
      <c r="U1008" s="40"/>
      <c r="V1008" s="40"/>
      <c r="W1008" s="40"/>
      <c r="X1008" s="40"/>
      <c r="Y1008" s="40"/>
      <c r="Z1008" s="40"/>
    </row>
    <row r="1009" spans="1:26" ht="15" customHeight="1" x14ac:dyDescent="0.25">
      <c r="A1009" s="40"/>
      <c r="B1009" s="40"/>
      <c r="C1009" s="40"/>
      <c r="D1009" s="103"/>
      <c r="E1009" s="103"/>
      <c r="F1009" s="40"/>
      <c r="G1009" s="104"/>
      <c r="H1009" s="105"/>
      <c r="I1009" s="40"/>
      <c r="J1009" s="106"/>
      <c r="K1009" s="107"/>
      <c r="L1009" s="40"/>
      <c r="M1009" s="40"/>
      <c r="N1009" s="40"/>
      <c r="O1009" s="40"/>
      <c r="P1009" s="40"/>
      <c r="Q1009" s="40"/>
      <c r="R1009" s="40"/>
      <c r="S1009" s="40"/>
      <c r="T1009" s="40"/>
      <c r="U1009" s="40"/>
      <c r="V1009" s="40"/>
      <c r="W1009" s="40"/>
      <c r="X1009" s="40"/>
      <c r="Y1009" s="40"/>
      <c r="Z1009" s="40"/>
    </row>
    <row r="1010" spans="1:26" ht="15" customHeight="1" x14ac:dyDescent="0.25">
      <c r="A1010" s="40"/>
      <c r="B1010" s="40"/>
      <c r="C1010" s="40"/>
      <c r="D1010" s="103"/>
      <c r="E1010" s="103"/>
      <c r="F1010" s="40"/>
      <c r="G1010" s="104"/>
      <c r="H1010" s="105"/>
      <c r="I1010" s="40"/>
      <c r="J1010" s="106"/>
      <c r="K1010" s="107"/>
      <c r="L1010" s="40"/>
      <c r="M1010" s="40"/>
      <c r="N1010" s="40"/>
      <c r="O1010" s="40"/>
      <c r="P1010" s="40"/>
      <c r="Q1010" s="40"/>
      <c r="R1010" s="40"/>
      <c r="S1010" s="40"/>
      <c r="T1010" s="40"/>
      <c r="U1010" s="40"/>
      <c r="V1010" s="40"/>
      <c r="W1010" s="40"/>
      <c r="X1010" s="40"/>
      <c r="Y1010" s="40"/>
      <c r="Z1010" s="40"/>
    </row>
    <row r="1011" spans="1:26" ht="15" customHeight="1" x14ac:dyDescent="0.25">
      <c r="A1011" s="40"/>
      <c r="B1011" s="40"/>
      <c r="C1011" s="40"/>
      <c r="D1011" s="103"/>
      <c r="E1011" s="103"/>
      <c r="F1011" s="40"/>
      <c r="G1011" s="104"/>
      <c r="H1011" s="105"/>
      <c r="I1011" s="40"/>
      <c r="J1011" s="106"/>
      <c r="K1011" s="107"/>
      <c r="L1011" s="40"/>
      <c r="M1011" s="40"/>
      <c r="N1011" s="40"/>
      <c r="O1011" s="40"/>
      <c r="P1011" s="40"/>
      <c r="Q1011" s="40"/>
      <c r="R1011" s="40"/>
      <c r="S1011" s="40"/>
      <c r="T1011" s="40"/>
      <c r="U1011" s="40"/>
      <c r="V1011" s="40"/>
      <c r="W1011" s="40"/>
      <c r="X1011" s="40"/>
      <c r="Y1011" s="40"/>
      <c r="Z1011" s="40"/>
    </row>
    <row r="1012" spans="1:26" ht="15" customHeight="1" x14ac:dyDescent="0.25">
      <c r="A1012" s="40"/>
      <c r="B1012" s="40"/>
      <c r="C1012" s="40"/>
      <c r="D1012" s="103"/>
      <c r="E1012" s="103"/>
      <c r="F1012" s="40"/>
      <c r="G1012" s="104"/>
      <c r="H1012" s="105"/>
      <c r="I1012" s="40"/>
      <c r="J1012" s="106"/>
      <c r="K1012" s="107"/>
      <c r="L1012" s="40"/>
      <c r="M1012" s="40"/>
      <c r="N1012" s="40"/>
      <c r="O1012" s="40"/>
      <c r="P1012" s="40"/>
      <c r="Q1012" s="40"/>
      <c r="R1012" s="40"/>
      <c r="S1012" s="40"/>
      <c r="T1012" s="40"/>
      <c r="U1012" s="40"/>
      <c r="V1012" s="40"/>
      <c r="W1012" s="40"/>
      <c r="X1012" s="40"/>
      <c r="Y1012" s="40"/>
      <c r="Z1012" s="40"/>
    </row>
    <row r="1013" spans="1:26" ht="15" customHeight="1" x14ac:dyDescent="0.25">
      <c r="A1013" s="40"/>
      <c r="B1013" s="40"/>
      <c r="C1013" s="40"/>
      <c r="D1013" s="103"/>
      <c r="E1013" s="103"/>
      <c r="F1013" s="40"/>
      <c r="G1013" s="104"/>
      <c r="H1013" s="105"/>
      <c r="I1013" s="40"/>
      <c r="J1013" s="106"/>
      <c r="K1013" s="107"/>
      <c r="L1013" s="40"/>
      <c r="M1013" s="40"/>
      <c r="N1013" s="40"/>
      <c r="O1013" s="40"/>
      <c r="P1013" s="40"/>
      <c r="Q1013" s="40"/>
      <c r="R1013" s="40"/>
      <c r="S1013" s="40"/>
      <c r="T1013" s="40"/>
      <c r="U1013" s="40"/>
      <c r="V1013" s="40"/>
      <c r="W1013" s="40"/>
      <c r="X1013" s="40"/>
      <c r="Y1013" s="40"/>
      <c r="Z1013" s="40"/>
    </row>
    <row r="1014" spans="1:26" ht="15" customHeight="1" x14ac:dyDescent="0.25">
      <c r="A1014" s="40"/>
      <c r="B1014" s="40"/>
      <c r="C1014" s="40"/>
      <c r="D1014" s="103"/>
      <c r="E1014" s="103"/>
      <c r="F1014" s="40"/>
      <c r="G1014" s="104"/>
      <c r="H1014" s="105"/>
      <c r="I1014" s="40"/>
      <c r="J1014" s="106"/>
      <c r="K1014" s="107"/>
      <c r="L1014" s="40"/>
      <c r="M1014" s="40"/>
      <c r="N1014" s="40"/>
      <c r="O1014" s="40"/>
      <c r="P1014" s="40"/>
      <c r="Q1014" s="40"/>
      <c r="R1014" s="40"/>
      <c r="S1014" s="40"/>
      <c r="T1014" s="40"/>
      <c r="U1014" s="40"/>
      <c r="V1014" s="40"/>
      <c r="W1014" s="40"/>
      <c r="X1014" s="40"/>
      <c r="Y1014" s="40"/>
      <c r="Z1014" s="40"/>
    </row>
    <row r="1015" spans="1:26" ht="15" customHeight="1" x14ac:dyDescent="0.25">
      <c r="A1015" s="40"/>
      <c r="B1015" s="40"/>
      <c r="C1015" s="40"/>
      <c r="D1015" s="103"/>
      <c r="E1015" s="103"/>
      <c r="F1015" s="40"/>
      <c r="G1015" s="104"/>
      <c r="H1015" s="105"/>
      <c r="I1015" s="40"/>
      <c r="J1015" s="106"/>
      <c r="K1015" s="107"/>
      <c r="L1015" s="40"/>
      <c r="M1015" s="40"/>
      <c r="N1015" s="40"/>
      <c r="O1015" s="40"/>
      <c r="P1015" s="40"/>
      <c r="Q1015" s="40"/>
      <c r="R1015" s="40"/>
      <c r="S1015" s="40"/>
      <c r="T1015" s="40"/>
      <c r="U1015" s="40"/>
      <c r="V1015" s="40"/>
      <c r="W1015" s="40"/>
      <c r="X1015" s="40"/>
      <c r="Y1015" s="40"/>
      <c r="Z1015" s="40"/>
    </row>
    <row r="1016" spans="1:26" ht="15" customHeight="1" x14ac:dyDescent="0.25">
      <c r="A1016" s="40"/>
      <c r="B1016" s="40"/>
      <c r="C1016" s="40"/>
      <c r="D1016" s="103"/>
      <c r="E1016" s="103"/>
      <c r="F1016" s="40"/>
      <c r="G1016" s="104"/>
      <c r="H1016" s="105"/>
      <c r="I1016" s="40"/>
      <c r="J1016" s="106"/>
      <c r="K1016" s="107"/>
      <c r="L1016" s="40"/>
      <c r="M1016" s="40"/>
      <c r="N1016" s="40"/>
      <c r="O1016" s="40"/>
      <c r="P1016" s="40"/>
      <c r="Q1016" s="40"/>
      <c r="R1016" s="40"/>
      <c r="S1016" s="40"/>
      <c r="T1016" s="40"/>
      <c r="U1016" s="40"/>
      <c r="V1016" s="40"/>
      <c r="W1016" s="40"/>
      <c r="X1016" s="40"/>
      <c r="Y1016" s="40"/>
      <c r="Z1016" s="40"/>
    </row>
    <row r="1017" spans="1:26" ht="15" customHeight="1" x14ac:dyDescent="0.25">
      <c r="A1017" s="40"/>
      <c r="B1017" s="40"/>
      <c r="C1017" s="40"/>
      <c r="D1017" s="103"/>
      <c r="E1017" s="103"/>
      <c r="F1017" s="40"/>
      <c r="G1017" s="104"/>
      <c r="H1017" s="105"/>
      <c r="I1017" s="40"/>
      <c r="J1017" s="106"/>
      <c r="K1017" s="107"/>
      <c r="L1017" s="40"/>
      <c r="M1017" s="40"/>
      <c r="N1017" s="40"/>
      <c r="O1017" s="40"/>
      <c r="P1017" s="40"/>
      <c r="Q1017" s="40"/>
      <c r="R1017" s="40"/>
      <c r="S1017" s="40"/>
      <c r="T1017" s="40"/>
      <c r="U1017" s="40"/>
      <c r="V1017" s="40"/>
      <c r="W1017" s="40"/>
      <c r="X1017" s="40"/>
      <c r="Y1017" s="40"/>
      <c r="Z1017" s="40"/>
    </row>
    <row r="1018" spans="1:26" ht="15" customHeight="1" x14ac:dyDescent="0.25">
      <c r="A1018" s="40"/>
      <c r="B1018" s="40"/>
      <c r="C1018" s="40"/>
      <c r="D1018" s="103"/>
      <c r="E1018" s="103"/>
      <c r="F1018" s="40"/>
      <c r="G1018" s="104"/>
      <c r="H1018" s="105"/>
      <c r="I1018" s="40"/>
      <c r="J1018" s="106"/>
      <c r="K1018" s="107"/>
      <c r="L1018" s="40"/>
      <c r="M1018" s="40"/>
      <c r="N1018" s="40"/>
      <c r="O1018" s="40"/>
      <c r="P1018" s="40"/>
      <c r="Q1018" s="40"/>
      <c r="R1018" s="40"/>
      <c r="S1018" s="40"/>
      <c r="T1018" s="40"/>
      <c r="U1018" s="40"/>
      <c r="V1018" s="40"/>
      <c r="W1018" s="40"/>
      <c r="X1018" s="40"/>
      <c r="Y1018" s="40"/>
      <c r="Z1018" s="40"/>
    </row>
    <row r="1019" spans="1:26" ht="15" customHeight="1" x14ac:dyDescent="0.25">
      <c r="A1019" s="40"/>
      <c r="B1019" s="40"/>
      <c r="C1019" s="40"/>
      <c r="D1019" s="103"/>
      <c r="E1019" s="103"/>
      <c r="F1019" s="40"/>
      <c r="G1019" s="104"/>
      <c r="H1019" s="105"/>
      <c r="I1019" s="40"/>
      <c r="J1019" s="106"/>
      <c r="K1019" s="107"/>
      <c r="L1019" s="40"/>
      <c r="M1019" s="40"/>
      <c r="N1019" s="40"/>
      <c r="O1019" s="40"/>
      <c r="P1019" s="40"/>
      <c r="Q1019" s="40"/>
      <c r="R1019" s="40"/>
      <c r="S1019" s="40"/>
      <c r="T1019" s="40"/>
      <c r="U1019" s="40"/>
      <c r="V1019" s="40"/>
      <c r="W1019" s="40"/>
      <c r="X1019" s="40"/>
      <c r="Y1019" s="40"/>
      <c r="Z1019" s="40"/>
    </row>
    <row r="1020" spans="1:26" ht="15" customHeight="1" x14ac:dyDescent="0.25">
      <c r="A1020" s="40"/>
      <c r="B1020" s="40"/>
      <c r="C1020" s="40"/>
      <c r="D1020" s="103"/>
      <c r="E1020" s="103"/>
      <c r="F1020" s="40"/>
      <c r="G1020" s="104"/>
      <c r="H1020" s="105"/>
      <c r="I1020" s="40"/>
      <c r="J1020" s="106"/>
      <c r="K1020" s="107"/>
      <c r="L1020" s="40"/>
      <c r="M1020" s="40"/>
      <c r="N1020" s="40"/>
      <c r="O1020" s="40"/>
      <c r="P1020" s="40"/>
      <c r="Q1020" s="40"/>
      <c r="R1020" s="40"/>
      <c r="S1020" s="40"/>
      <c r="T1020" s="40"/>
      <c r="U1020" s="40"/>
      <c r="V1020" s="40"/>
      <c r="W1020" s="40"/>
      <c r="X1020" s="40"/>
      <c r="Y1020" s="40"/>
      <c r="Z1020" s="40"/>
    </row>
    <row r="1021" spans="1:26" ht="15" customHeight="1" x14ac:dyDescent="0.25">
      <c r="A1021" s="40"/>
      <c r="B1021" s="40"/>
      <c r="C1021" s="40"/>
      <c r="D1021" s="103"/>
      <c r="E1021" s="103"/>
      <c r="F1021" s="40"/>
      <c r="G1021" s="104"/>
      <c r="H1021" s="105"/>
      <c r="I1021" s="40"/>
      <c r="J1021" s="106"/>
      <c r="K1021" s="107"/>
      <c r="L1021" s="40"/>
      <c r="M1021" s="40"/>
      <c r="N1021" s="40"/>
      <c r="O1021" s="40"/>
      <c r="P1021" s="40"/>
      <c r="Q1021" s="40"/>
      <c r="R1021" s="40"/>
      <c r="S1021" s="40"/>
      <c r="T1021" s="40"/>
      <c r="U1021" s="40"/>
      <c r="V1021" s="40"/>
      <c r="W1021" s="40"/>
      <c r="X1021" s="40"/>
      <c r="Y1021" s="40"/>
      <c r="Z1021" s="40"/>
    </row>
    <row r="1022" spans="1:26" ht="15" customHeight="1" x14ac:dyDescent="0.25">
      <c r="A1022" s="40"/>
      <c r="B1022" s="40"/>
      <c r="C1022" s="40"/>
      <c r="D1022" s="103"/>
      <c r="E1022" s="103"/>
      <c r="F1022" s="40"/>
      <c r="G1022" s="104"/>
      <c r="H1022" s="105"/>
      <c r="I1022" s="40"/>
      <c r="J1022" s="106"/>
      <c r="K1022" s="107"/>
      <c r="L1022" s="40"/>
      <c r="M1022" s="40"/>
      <c r="N1022" s="40"/>
      <c r="O1022" s="40"/>
      <c r="P1022" s="40"/>
      <c r="Q1022" s="40"/>
      <c r="R1022" s="40"/>
      <c r="S1022" s="40"/>
      <c r="T1022" s="40"/>
      <c r="U1022" s="40"/>
      <c r="V1022" s="40"/>
      <c r="W1022" s="40"/>
      <c r="X1022" s="40"/>
      <c r="Y1022" s="40"/>
      <c r="Z1022" s="40"/>
    </row>
    <row r="1023" spans="1:26" ht="15" customHeight="1" x14ac:dyDescent="0.25">
      <c r="A1023" s="40"/>
      <c r="B1023" s="40"/>
      <c r="C1023" s="40"/>
      <c r="D1023" s="103"/>
      <c r="E1023" s="103"/>
      <c r="F1023" s="40"/>
      <c r="G1023" s="104"/>
      <c r="H1023" s="105"/>
      <c r="I1023" s="40"/>
      <c r="J1023" s="106"/>
      <c r="K1023" s="107"/>
      <c r="L1023" s="40"/>
      <c r="M1023" s="40"/>
      <c r="N1023" s="40"/>
      <c r="O1023" s="40"/>
      <c r="P1023" s="40"/>
      <c r="Q1023" s="40"/>
      <c r="R1023" s="40"/>
      <c r="S1023" s="40"/>
      <c r="T1023" s="40"/>
      <c r="U1023" s="40"/>
      <c r="V1023" s="40"/>
      <c r="W1023" s="40"/>
      <c r="X1023" s="40"/>
      <c r="Y1023" s="40"/>
      <c r="Z1023" s="40"/>
    </row>
    <row r="1024" spans="1:26" ht="15" customHeight="1" x14ac:dyDescent="0.25">
      <c r="A1024" s="40"/>
      <c r="B1024" s="40"/>
      <c r="C1024" s="40"/>
      <c r="D1024" s="103"/>
      <c r="E1024" s="103"/>
      <c r="F1024" s="40"/>
      <c r="G1024" s="104"/>
      <c r="H1024" s="105"/>
      <c r="I1024" s="40"/>
      <c r="J1024" s="106"/>
      <c r="K1024" s="107"/>
      <c r="L1024" s="40"/>
      <c r="M1024" s="40"/>
      <c r="N1024" s="40"/>
      <c r="O1024" s="40"/>
      <c r="P1024" s="40"/>
      <c r="Q1024" s="40"/>
      <c r="R1024" s="40"/>
      <c r="S1024" s="40"/>
      <c r="T1024" s="40"/>
      <c r="U1024" s="40"/>
      <c r="V1024" s="40"/>
      <c r="W1024" s="40"/>
      <c r="X1024" s="40"/>
      <c r="Y1024" s="40"/>
      <c r="Z1024" s="40"/>
    </row>
    <row r="1025" spans="1:26" ht="15" customHeight="1" x14ac:dyDescent="0.25">
      <c r="A1025" s="40"/>
      <c r="B1025" s="40"/>
      <c r="C1025" s="40"/>
      <c r="D1025" s="103"/>
      <c r="E1025" s="103"/>
      <c r="F1025" s="40"/>
      <c r="G1025" s="104"/>
      <c r="H1025" s="105"/>
      <c r="I1025" s="40"/>
      <c r="J1025" s="106"/>
      <c r="K1025" s="107"/>
      <c r="L1025" s="40"/>
      <c r="M1025" s="40"/>
      <c r="N1025" s="40"/>
      <c r="O1025" s="40"/>
      <c r="P1025" s="40"/>
      <c r="Q1025" s="40"/>
      <c r="R1025" s="40"/>
      <c r="S1025" s="40"/>
      <c r="T1025" s="40"/>
      <c r="U1025" s="40"/>
      <c r="V1025" s="40"/>
      <c r="W1025" s="40"/>
      <c r="X1025" s="40"/>
      <c r="Y1025" s="40"/>
      <c r="Z1025" s="40"/>
    </row>
    <row r="1026" spans="1:26" ht="15" customHeight="1" x14ac:dyDescent="0.25">
      <c r="A1026" s="40"/>
      <c r="B1026" s="40"/>
      <c r="C1026" s="40"/>
      <c r="D1026" s="103"/>
      <c r="E1026" s="103"/>
      <c r="F1026" s="40"/>
      <c r="G1026" s="104"/>
      <c r="H1026" s="105"/>
      <c r="I1026" s="40"/>
      <c r="J1026" s="106"/>
      <c r="K1026" s="107"/>
      <c r="L1026" s="40"/>
      <c r="M1026" s="40"/>
      <c r="N1026" s="40"/>
      <c r="O1026" s="40"/>
      <c r="P1026" s="40"/>
      <c r="Q1026" s="40"/>
      <c r="R1026" s="40"/>
      <c r="S1026" s="40"/>
      <c r="T1026" s="40"/>
      <c r="U1026" s="40"/>
      <c r="V1026" s="40"/>
      <c r="W1026" s="40"/>
      <c r="X1026" s="40"/>
      <c r="Y1026" s="40"/>
      <c r="Z1026" s="40"/>
    </row>
    <row r="1027" spans="1:26" ht="15" customHeight="1" x14ac:dyDescent="0.25">
      <c r="A1027" s="40"/>
      <c r="B1027" s="40"/>
      <c r="C1027" s="40"/>
      <c r="D1027" s="103"/>
      <c r="E1027" s="103"/>
      <c r="F1027" s="40"/>
      <c r="G1027" s="104"/>
      <c r="H1027" s="105"/>
      <c r="I1027" s="40"/>
      <c r="J1027" s="106"/>
      <c r="K1027" s="107"/>
      <c r="L1027" s="40"/>
      <c r="M1027" s="40"/>
      <c r="N1027" s="40"/>
      <c r="O1027" s="40"/>
      <c r="P1027" s="40"/>
      <c r="Q1027" s="40"/>
      <c r="R1027" s="40"/>
      <c r="S1027" s="40"/>
      <c r="T1027" s="40"/>
      <c r="U1027" s="40"/>
      <c r="V1027" s="40"/>
      <c r="W1027" s="40"/>
      <c r="X1027" s="40"/>
      <c r="Y1027" s="40"/>
      <c r="Z1027" s="40"/>
    </row>
    <row r="1028" spans="1:26" ht="15" customHeight="1" x14ac:dyDescent="0.25">
      <c r="A1028" s="40"/>
      <c r="B1028" s="40"/>
      <c r="C1028" s="40"/>
      <c r="D1028" s="103"/>
      <c r="E1028" s="103"/>
      <c r="F1028" s="40"/>
      <c r="G1028" s="104"/>
      <c r="H1028" s="105"/>
      <c r="I1028" s="40"/>
      <c r="J1028" s="106"/>
      <c r="K1028" s="107"/>
      <c r="L1028" s="40"/>
      <c r="M1028" s="40"/>
      <c r="N1028" s="40"/>
      <c r="O1028" s="40"/>
      <c r="P1028" s="40"/>
      <c r="Q1028" s="40"/>
      <c r="R1028" s="40"/>
      <c r="S1028" s="40"/>
      <c r="T1028" s="40"/>
      <c r="U1028" s="40"/>
      <c r="V1028" s="40"/>
      <c r="W1028" s="40"/>
      <c r="X1028" s="40"/>
      <c r="Y1028" s="40"/>
      <c r="Z1028" s="40"/>
    </row>
    <row r="1029" spans="1:26" ht="15" customHeight="1" x14ac:dyDescent="0.25">
      <c r="A1029" s="40"/>
      <c r="B1029" s="40"/>
      <c r="C1029" s="40"/>
      <c r="D1029" s="103"/>
      <c r="E1029" s="103"/>
      <c r="F1029" s="40"/>
      <c r="G1029" s="104"/>
      <c r="H1029" s="105"/>
      <c r="I1029" s="40"/>
      <c r="J1029" s="106"/>
      <c r="K1029" s="107"/>
      <c r="L1029" s="40"/>
      <c r="M1029" s="40"/>
      <c r="N1029" s="40"/>
      <c r="O1029" s="40"/>
      <c r="P1029" s="40"/>
      <c r="Q1029" s="40"/>
      <c r="R1029" s="40"/>
      <c r="S1029" s="40"/>
      <c r="T1029" s="40"/>
      <c r="U1029" s="40"/>
      <c r="V1029" s="40"/>
      <c r="W1029" s="40"/>
      <c r="X1029" s="40"/>
      <c r="Y1029" s="40"/>
      <c r="Z1029" s="40"/>
    </row>
    <row r="1030" spans="1:26" ht="15" customHeight="1" x14ac:dyDescent="0.25">
      <c r="A1030" s="40"/>
      <c r="B1030" s="40"/>
      <c r="C1030" s="40"/>
      <c r="D1030" s="103"/>
      <c r="E1030" s="103"/>
      <c r="F1030" s="40"/>
      <c r="G1030" s="104"/>
      <c r="H1030" s="105"/>
      <c r="I1030" s="40"/>
      <c r="J1030" s="106"/>
      <c r="K1030" s="107"/>
      <c r="L1030" s="40"/>
      <c r="M1030" s="40"/>
      <c r="N1030" s="40"/>
      <c r="O1030" s="40"/>
      <c r="P1030" s="40"/>
      <c r="Q1030" s="40"/>
      <c r="R1030" s="40"/>
      <c r="S1030" s="40"/>
      <c r="T1030" s="40"/>
      <c r="U1030" s="40"/>
      <c r="V1030" s="40"/>
      <c r="W1030" s="40"/>
      <c r="X1030" s="40"/>
      <c r="Y1030" s="40"/>
      <c r="Z1030" s="40"/>
    </row>
    <row r="1031" spans="1:26" ht="15" customHeight="1" x14ac:dyDescent="0.25">
      <c r="A1031" s="40"/>
      <c r="B1031" s="40"/>
      <c r="C1031" s="40"/>
      <c r="D1031" s="103"/>
      <c r="E1031" s="103"/>
      <c r="F1031" s="40"/>
      <c r="G1031" s="104"/>
      <c r="H1031" s="105"/>
      <c r="I1031" s="40"/>
      <c r="J1031" s="106"/>
      <c r="K1031" s="107"/>
      <c r="L1031" s="40"/>
      <c r="M1031" s="40"/>
      <c r="N1031" s="40"/>
      <c r="O1031" s="40"/>
      <c r="P1031" s="40"/>
      <c r="Q1031" s="40"/>
      <c r="R1031" s="40"/>
      <c r="S1031" s="40"/>
      <c r="T1031" s="40"/>
      <c r="U1031" s="40"/>
      <c r="V1031" s="40"/>
      <c r="W1031" s="40"/>
      <c r="X1031" s="40"/>
      <c r="Y1031" s="40"/>
      <c r="Z1031" s="40"/>
    </row>
    <row r="1032" spans="1:26" ht="15" customHeight="1" x14ac:dyDescent="0.25">
      <c r="A1032" s="40"/>
      <c r="B1032" s="40"/>
      <c r="C1032" s="40"/>
      <c r="D1032" s="103"/>
      <c r="E1032" s="103"/>
      <c r="F1032" s="40"/>
      <c r="G1032" s="104"/>
      <c r="H1032" s="105"/>
      <c r="I1032" s="40"/>
      <c r="J1032" s="106"/>
      <c r="K1032" s="107"/>
      <c r="L1032" s="40"/>
      <c r="M1032" s="40"/>
      <c r="N1032" s="40"/>
      <c r="O1032" s="40"/>
      <c r="P1032" s="40"/>
      <c r="Q1032" s="40"/>
      <c r="R1032" s="40"/>
      <c r="S1032" s="40"/>
      <c r="T1032" s="40"/>
      <c r="U1032" s="40"/>
      <c r="V1032" s="40"/>
      <c r="W1032" s="40"/>
      <c r="X1032" s="40"/>
      <c r="Y1032" s="40"/>
      <c r="Z1032" s="40"/>
    </row>
    <row r="1033" spans="1:26" ht="15" customHeight="1" x14ac:dyDescent="0.25">
      <c r="A1033" s="40"/>
      <c r="B1033" s="40"/>
      <c r="C1033" s="40"/>
      <c r="D1033" s="103"/>
      <c r="E1033" s="103"/>
      <c r="F1033" s="40"/>
      <c r="G1033" s="104"/>
      <c r="H1033" s="105"/>
      <c r="I1033" s="40"/>
      <c r="J1033" s="106"/>
      <c r="K1033" s="107"/>
      <c r="L1033" s="40"/>
      <c r="M1033" s="40"/>
      <c r="N1033" s="40"/>
      <c r="O1033" s="40"/>
      <c r="P1033" s="40"/>
      <c r="Q1033" s="40"/>
      <c r="R1033" s="40"/>
      <c r="S1033" s="40"/>
      <c r="T1033" s="40"/>
      <c r="U1033" s="40"/>
      <c r="V1033" s="40"/>
      <c r="W1033" s="40"/>
      <c r="X1033" s="40"/>
      <c r="Y1033" s="40"/>
      <c r="Z1033" s="40"/>
    </row>
    <row r="1034" spans="1:26" ht="15" customHeight="1" x14ac:dyDescent="0.25">
      <c r="A1034" s="40"/>
      <c r="B1034" s="40"/>
      <c r="C1034" s="40"/>
      <c r="D1034" s="103"/>
      <c r="E1034" s="103"/>
      <c r="F1034" s="40"/>
      <c r="G1034" s="104"/>
      <c r="H1034" s="105"/>
      <c r="I1034" s="40"/>
      <c r="J1034" s="106"/>
      <c r="K1034" s="107"/>
      <c r="L1034" s="40"/>
      <c r="M1034" s="40"/>
      <c r="N1034" s="40"/>
      <c r="O1034" s="40"/>
      <c r="P1034" s="40"/>
      <c r="Q1034" s="40"/>
      <c r="R1034" s="40"/>
      <c r="S1034" s="40"/>
      <c r="T1034" s="40"/>
      <c r="U1034" s="40"/>
      <c r="V1034" s="40"/>
      <c r="W1034" s="40"/>
      <c r="X1034" s="40"/>
      <c r="Y1034" s="40"/>
      <c r="Z1034" s="40"/>
    </row>
    <row r="1035" spans="1:26" ht="15" customHeight="1" x14ac:dyDescent="0.25">
      <c r="A1035" s="40"/>
      <c r="B1035" s="40"/>
      <c r="C1035" s="40"/>
      <c r="D1035" s="103"/>
      <c r="E1035" s="103"/>
      <c r="F1035" s="40"/>
      <c r="G1035" s="104"/>
      <c r="H1035" s="105"/>
      <c r="I1035" s="40"/>
      <c r="J1035" s="106"/>
      <c r="K1035" s="107"/>
      <c r="L1035" s="40"/>
      <c r="M1035" s="40"/>
      <c r="N1035" s="40"/>
      <c r="O1035" s="40"/>
      <c r="P1035" s="40"/>
      <c r="Q1035" s="40"/>
      <c r="R1035" s="40"/>
      <c r="S1035" s="40"/>
      <c r="T1035" s="40"/>
      <c r="U1035" s="40"/>
      <c r="V1035" s="40"/>
      <c r="W1035" s="40"/>
      <c r="X1035" s="40"/>
      <c r="Y1035" s="40"/>
      <c r="Z1035" s="40"/>
    </row>
    <row r="1036" spans="1:26" ht="15" customHeight="1" x14ac:dyDescent="0.25">
      <c r="A1036" s="40"/>
      <c r="B1036" s="40"/>
      <c r="C1036" s="40"/>
      <c r="D1036" s="103"/>
      <c r="E1036" s="103"/>
      <c r="F1036" s="40"/>
      <c r="G1036" s="104"/>
      <c r="H1036" s="105"/>
      <c r="I1036" s="40"/>
      <c r="J1036" s="106"/>
      <c r="K1036" s="107"/>
      <c r="L1036" s="40"/>
      <c r="M1036" s="40"/>
      <c r="N1036" s="40"/>
      <c r="O1036" s="40"/>
      <c r="P1036" s="40"/>
      <c r="Q1036" s="40"/>
      <c r="R1036" s="40"/>
      <c r="S1036" s="40"/>
      <c r="T1036" s="40"/>
      <c r="U1036" s="40"/>
      <c r="V1036" s="40"/>
      <c r="W1036" s="40"/>
      <c r="X1036" s="40"/>
      <c r="Y1036" s="40"/>
      <c r="Z1036" s="40"/>
    </row>
    <row r="1037" spans="1:26" ht="15" customHeight="1" x14ac:dyDescent="0.25">
      <c r="A1037" s="40"/>
      <c r="B1037" s="40"/>
      <c r="C1037" s="40"/>
      <c r="D1037" s="103"/>
      <c r="E1037" s="103"/>
      <c r="F1037" s="40"/>
      <c r="G1037" s="104"/>
      <c r="H1037" s="105"/>
      <c r="I1037" s="40"/>
      <c r="J1037" s="106"/>
      <c r="K1037" s="107"/>
      <c r="L1037" s="40"/>
      <c r="M1037" s="40"/>
      <c r="N1037" s="40"/>
      <c r="O1037" s="40"/>
      <c r="P1037" s="40"/>
      <c r="Q1037" s="40"/>
      <c r="R1037" s="40"/>
      <c r="S1037" s="40"/>
      <c r="T1037" s="40"/>
      <c r="U1037" s="40"/>
      <c r="V1037" s="40"/>
      <c r="W1037" s="40"/>
      <c r="X1037" s="40"/>
      <c r="Y1037" s="40"/>
      <c r="Z1037" s="40"/>
    </row>
    <row r="1038" spans="1:26" ht="15" customHeight="1" x14ac:dyDescent="0.25">
      <c r="A1038" s="40"/>
      <c r="B1038" s="40"/>
      <c r="C1038" s="40"/>
      <c r="D1038" s="103"/>
      <c r="E1038" s="103"/>
      <c r="F1038" s="40"/>
      <c r="G1038" s="104"/>
      <c r="H1038" s="105"/>
      <c r="I1038" s="40"/>
      <c r="J1038" s="106"/>
      <c r="K1038" s="107"/>
      <c r="L1038" s="40"/>
      <c r="M1038" s="40"/>
      <c r="N1038" s="40"/>
      <c r="O1038" s="40"/>
      <c r="P1038" s="40"/>
      <c r="Q1038" s="40"/>
      <c r="R1038" s="40"/>
      <c r="S1038" s="40"/>
      <c r="T1038" s="40"/>
      <c r="U1038" s="40"/>
      <c r="V1038" s="40"/>
      <c r="W1038" s="40"/>
      <c r="X1038" s="40"/>
      <c r="Y1038" s="40"/>
      <c r="Z1038" s="40"/>
    </row>
    <row r="1039" spans="1:26" ht="15" customHeight="1" x14ac:dyDescent="0.25">
      <c r="A1039" s="40"/>
      <c r="B1039" s="40"/>
      <c r="C1039" s="40"/>
      <c r="D1039" s="103"/>
      <c r="E1039" s="103"/>
      <c r="F1039" s="40"/>
      <c r="G1039" s="104"/>
      <c r="H1039" s="105"/>
      <c r="I1039" s="40"/>
      <c r="J1039" s="106"/>
      <c r="K1039" s="107"/>
      <c r="L1039" s="40"/>
      <c r="M1039" s="40"/>
      <c r="N1039" s="40"/>
      <c r="O1039" s="40"/>
      <c r="P1039" s="40"/>
      <c r="Q1039" s="40"/>
      <c r="R1039" s="40"/>
      <c r="S1039" s="40"/>
      <c r="T1039" s="40"/>
      <c r="U1039" s="40"/>
      <c r="V1039" s="40"/>
      <c r="W1039" s="40"/>
      <c r="X1039" s="40"/>
      <c r="Y1039" s="40"/>
      <c r="Z1039" s="40"/>
    </row>
    <row r="1040" spans="1:26" ht="15" customHeight="1" x14ac:dyDescent="0.25">
      <c r="A1040" s="40"/>
      <c r="B1040" s="40"/>
      <c r="C1040" s="40"/>
      <c r="D1040" s="103"/>
      <c r="E1040" s="103"/>
      <c r="F1040" s="40"/>
      <c r="G1040" s="104"/>
      <c r="H1040" s="105"/>
      <c r="I1040" s="40"/>
      <c r="J1040" s="106"/>
      <c r="K1040" s="107"/>
      <c r="L1040" s="40"/>
      <c r="M1040" s="40"/>
      <c r="N1040" s="40"/>
      <c r="O1040" s="40"/>
      <c r="P1040" s="40"/>
      <c r="Q1040" s="40"/>
      <c r="R1040" s="40"/>
      <c r="S1040" s="40"/>
      <c r="T1040" s="40"/>
      <c r="U1040" s="40"/>
      <c r="V1040" s="40"/>
      <c r="W1040" s="40"/>
      <c r="X1040" s="40"/>
      <c r="Y1040" s="40"/>
      <c r="Z1040" s="40"/>
    </row>
    <row r="1041" spans="1:26" ht="15" customHeight="1" x14ac:dyDescent="0.25">
      <c r="A1041" s="40"/>
      <c r="B1041" s="40"/>
      <c r="C1041" s="40"/>
      <c r="D1041" s="103"/>
      <c r="E1041" s="103"/>
      <c r="F1041" s="40"/>
      <c r="G1041" s="104"/>
      <c r="H1041" s="105"/>
      <c r="I1041" s="40"/>
      <c r="J1041" s="106"/>
      <c r="K1041" s="107"/>
      <c r="L1041" s="40"/>
      <c r="M1041" s="40"/>
      <c r="N1041" s="40"/>
      <c r="O1041" s="40"/>
      <c r="P1041" s="40"/>
      <c r="Q1041" s="40"/>
      <c r="R1041" s="40"/>
      <c r="S1041" s="40"/>
      <c r="T1041" s="40"/>
      <c r="U1041" s="40"/>
      <c r="V1041" s="40"/>
      <c r="W1041" s="40"/>
      <c r="X1041" s="40"/>
      <c r="Y1041" s="40"/>
      <c r="Z1041" s="40"/>
    </row>
    <row r="1042" spans="1:26" ht="15" customHeight="1" x14ac:dyDescent="0.25">
      <c r="A1042" s="40"/>
      <c r="B1042" s="40"/>
      <c r="C1042" s="40"/>
      <c r="D1042" s="103"/>
      <c r="E1042" s="103"/>
      <c r="F1042" s="40"/>
      <c r="G1042" s="104"/>
      <c r="H1042" s="105"/>
      <c r="I1042" s="40"/>
      <c r="J1042" s="106"/>
      <c r="K1042" s="107"/>
      <c r="L1042" s="40"/>
      <c r="M1042" s="40"/>
      <c r="N1042" s="40"/>
      <c r="O1042" s="40"/>
      <c r="P1042" s="40"/>
      <c r="Q1042" s="40"/>
      <c r="R1042" s="40"/>
      <c r="S1042" s="40"/>
      <c r="T1042" s="40"/>
      <c r="U1042" s="40"/>
      <c r="V1042" s="40"/>
      <c r="W1042" s="40"/>
      <c r="X1042" s="40"/>
      <c r="Y1042" s="40"/>
      <c r="Z1042" s="40"/>
    </row>
    <row r="1043" spans="1:26" ht="15" customHeight="1" x14ac:dyDescent="0.25">
      <c r="A1043" s="40"/>
      <c r="B1043" s="40"/>
      <c r="C1043" s="40"/>
      <c r="D1043" s="103"/>
      <c r="E1043" s="103"/>
      <c r="F1043" s="40"/>
      <c r="G1043" s="104"/>
      <c r="H1043" s="105"/>
      <c r="I1043" s="40"/>
      <c r="J1043" s="106"/>
      <c r="K1043" s="107"/>
      <c r="L1043" s="40"/>
      <c r="M1043" s="40"/>
      <c r="N1043" s="40"/>
      <c r="O1043" s="40"/>
      <c r="P1043" s="40"/>
      <c r="Q1043" s="40"/>
      <c r="R1043" s="40"/>
      <c r="S1043" s="40"/>
      <c r="T1043" s="40"/>
      <c r="U1043" s="40"/>
      <c r="V1043" s="40"/>
      <c r="W1043" s="40"/>
      <c r="X1043" s="40"/>
      <c r="Y1043" s="40"/>
      <c r="Z1043" s="40"/>
    </row>
    <row r="1044" spans="1:26" ht="15" customHeight="1" x14ac:dyDescent="0.25">
      <c r="A1044" s="40"/>
      <c r="B1044" s="40"/>
      <c r="C1044" s="40"/>
      <c r="D1044" s="103"/>
      <c r="E1044" s="103"/>
      <c r="F1044" s="40"/>
      <c r="G1044" s="104"/>
      <c r="H1044" s="105"/>
      <c r="I1044" s="40"/>
      <c r="J1044" s="106"/>
      <c r="K1044" s="107"/>
      <c r="L1044" s="40"/>
      <c r="M1044" s="40"/>
      <c r="N1044" s="40"/>
      <c r="O1044" s="40"/>
      <c r="P1044" s="40"/>
      <c r="Q1044" s="40"/>
      <c r="R1044" s="40"/>
      <c r="S1044" s="40"/>
      <c r="T1044" s="40"/>
      <c r="U1044" s="40"/>
      <c r="V1044" s="40"/>
      <c r="W1044" s="40"/>
      <c r="X1044" s="40"/>
      <c r="Y1044" s="40"/>
      <c r="Z1044" s="40"/>
    </row>
    <row r="1045" spans="1:26" ht="15" customHeight="1" x14ac:dyDescent="0.25">
      <c r="A1045" s="40"/>
      <c r="B1045" s="40"/>
      <c r="C1045" s="40"/>
      <c r="D1045" s="103"/>
      <c r="E1045" s="103"/>
      <c r="F1045" s="40"/>
      <c r="G1045" s="104"/>
      <c r="H1045" s="105"/>
      <c r="I1045" s="40"/>
      <c r="J1045" s="106"/>
      <c r="K1045" s="107"/>
      <c r="L1045" s="40"/>
      <c r="M1045" s="40"/>
      <c r="N1045" s="40"/>
      <c r="O1045" s="40"/>
      <c r="P1045" s="40"/>
      <c r="Q1045" s="40"/>
      <c r="R1045" s="40"/>
      <c r="S1045" s="40"/>
      <c r="T1045" s="40"/>
      <c r="U1045" s="40"/>
      <c r="V1045" s="40"/>
      <c r="W1045" s="40"/>
      <c r="X1045" s="40"/>
      <c r="Y1045" s="40"/>
      <c r="Z1045" s="40"/>
    </row>
    <row r="1046" spans="1:26" ht="15" customHeight="1" x14ac:dyDescent="0.25">
      <c r="A1046" s="40"/>
      <c r="B1046" s="40"/>
      <c r="C1046" s="40"/>
      <c r="D1046" s="103"/>
      <c r="E1046" s="103"/>
      <c r="F1046" s="40"/>
      <c r="G1046" s="104"/>
      <c r="H1046" s="105"/>
      <c r="I1046" s="40"/>
      <c r="J1046" s="106"/>
      <c r="K1046" s="107"/>
      <c r="L1046" s="40"/>
      <c r="M1046" s="40"/>
      <c r="N1046" s="40"/>
      <c r="O1046" s="40"/>
      <c r="P1046" s="40"/>
      <c r="Q1046" s="40"/>
      <c r="R1046" s="40"/>
      <c r="S1046" s="40"/>
      <c r="T1046" s="40"/>
      <c r="U1046" s="40"/>
      <c r="V1046" s="40"/>
      <c r="W1046" s="40"/>
      <c r="X1046" s="40"/>
      <c r="Y1046" s="40"/>
      <c r="Z1046" s="40"/>
    </row>
    <row r="1047" spans="1:26" ht="15" customHeight="1" x14ac:dyDescent="0.25">
      <c r="A1047" s="40"/>
      <c r="B1047" s="40"/>
      <c r="C1047" s="40"/>
      <c r="D1047" s="103"/>
      <c r="E1047" s="103"/>
      <c r="F1047" s="40"/>
      <c r="G1047" s="104"/>
      <c r="H1047" s="105"/>
      <c r="I1047" s="40"/>
      <c r="J1047" s="106"/>
      <c r="K1047" s="107"/>
      <c r="L1047" s="40"/>
      <c r="M1047" s="40"/>
      <c r="N1047" s="40"/>
      <c r="O1047" s="40"/>
      <c r="P1047" s="40"/>
      <c r="Q1047" s="40"/>
      <c r="R1047" s="40"/>
      <c r="S1047" s="40"/>
      <c r="T1047" s="40"/>
      <c r="U1047" s="40"/>
      <c r="V1047" s="40"/>
      <c r="W1047" s="40"/>
      <c r="X1047" s="40"/>
      <c r="Y1047" s="40"/>
      <c r="Z1047" s="40"/>
    </row>
    <row r="1048" spans="1:26" ht="15" customHeight="1" x14ac:dyDescent="0.25">
      <c r="A1048" s="40"/>
      <c r="B1048" s="40"/>
      <c r="C1048" s="40"/>
      <c r="D1048" s="103"/>
      <c r="E1048" s="103"/>
      <c r="F1048" s="40"/>
      <c r="G1048" s="104"/>
      <c r="H1048" s="105"/>
      <c r="I1048" s="40"/>
      <c r="J1048" s="106"/>
      <c r="K1048" s="107"/>
      <c r="L1048" s="40"/>
      <c r="M1048" s="40"/>
      <c r="N1048" s="40"/>
      <c r="O1048" s="40"/>
      <c r="P1048" s="40"/>
      <c r="Q1048" s="40"/>
      <c r="R1048" s="40"/>
      <c r="S1048" s="40"/>
      <c r="T1048" s="40"/>
      <c r="U1048" s="40"/>
      <c r="V1048" s="40"/>
      <c r="W1048" s="40"/>
      <c r="X1048" s="40"/>
      <c r="Y1048" s="40"/>
      <c r="Z1048" s="40"/>
    </row>
    <row r="1049" spans="1:26" ht="15" customHeight="1" x14ac:dyDescent="0.25">
      <c r="A1049" s="40"/>
      <c r="B1049" s="40"/>
      <c r="C1049" s="40"/>
      <c r="D1049" s="103"/>
      <c r="E1049" s="103"/>
      <c r="F1049" s="40"/>
      <c r="G1049" s="104"/>
      <c r="H1049" s="105"/>
      <c r="I1049" s="40"/>
      <c r="J1049" s="106"/>
      <c r="K1049" s="107"/>
      <c r="L1049" s="40"/>
      <c r="M1049" s="40"/>
      <c r="N1049" s="40"/>
      <c r="O1049" s="40"/>
      <c r="P1049" s="40"/>
      <c r="Q1049" s="40"/>
      <c r="R1049" s="40"/>
      <c r="S1049" s="40"/>
      <c r="T1049" s="40"/>
      <c r="U1049" s="40"/>
      <c r="V1049" s="40"/>
      <c r="W1049" s="40"/>
      <c r="X1049" s="40"/>
      <c r="Y1049" s="40"/>
      <c r="Z1049" s="40"/>
    </row>
    <row r="1050" spans="1:26" ht="15" customHeight="1" x14ac:dyDescent="0.25">
      <c r="A1050" s="40"/>
      <c r="B1050" s="40"/>
      <c r="C1050" s="40"/>
      <c r="D1050" s="103"/>
      <c r="E1050" s="103"/>
      <c r="F1050" s="40"/>
      <c r="G1050" s="104"/>
      <c r="H1050" s="105"/>
      <c r="I1050" s="40"/>
      <c r="J1050" s="106"/>
      <c r="K1050" s="107"/>
      <c r="L1050" s="40"/>
      <c r="M1050" s="40"/>
      <c r="N1050" s="40"/>
      <c r="O1050" s="40"/>
      <c r="P1050" s="40"/>
      <c r="Q1050" s="40"/>
      <c r="R1050" s="40"/>
      <c r="S1050" s="40"/>
      <c r="T1050" s="40"/>
      <c r="U1050" s="40"/>
      <c r="V1050" s="40"/>
      <c r="W1050" s="40"/>
      <c r="X1050" s="40"/>
      <c r="Y1050" s="40"/>
      <c r="Z1050" s="40"/>
    </row>
    <row r="1051" spans="1:26" ht="15" customHeight="1" x14ac:dyDescent="0.25">
      <c r="A1051" s="40"/>
      <c r="B1051" s="40"/>
      <c r="C1051" s="40"/>
      <c r="D1051" s="103"/>
      <c r="E1051" s="103"/>
      <c r="F1051" s="40"/>
      <c r="G1051" s="104"/>
      <c r="H1051" s="105"/>
      <c r="I1051" s="40"/>
      <c r="J1051" s="106"/>
      <c r="K1051" s="107"/>
      <c r="L1051" s="40"/>
      <c r="M1051" s="40"/>
      <c r="N1051" s="40"/>
      <c r="O1051" s="40"/>
      <c r="P1051" s="40"/>
      <c r="Q1051" s="40"/>
      <c r="R1051" s="40"/>
      <c r="S1051" s="40"/>
      <c r="T1051" s="40"/>
      <c r="U1051" s="40"/>
      <c r="V1051" s="40"/>
      <c r="W1051" s="40"/>
      <c r="X1051" s="40"/>
      <c r="Y1051" s="40"/>
      <c r="Z1051" s="40"/>
    </row>
    <row r="1052" spans="1:26" ht="15" customHeight="1" x14ac:dyDescent="0.25">
      <c r="A1052" s="40"/>
      <c r="B1052" s="40"/>
      <c r="C1052" s="40"/>
      <c r="D1052" s="103"/>
      <c r="E1052" s="103"/>
      <c r="F1052" s="40"/>
      <c r="G1052" s="104"/>
      <c r="H1052" s="105"/>
      <c r="I1052" s="40"/>
      <c r="J1052" s="106"/>
      <c r="K1052" s="107"/>
      <c r="L1052" s="40"/>
      <c r="M1052" s="40"/>
      <c r="N1052" s="40"/>
      <c r="O1052" s="40"/>
      <c r="P1052" s="40"/>
      <c r="Q1052" s="40"/>
      <c r="R1052" s="40"/>
      <c r="S1052" s="40"/>
      <c r="T1052" s="40"/>
      <c r="U1052" s="40"/>
      <c r="V1052" s="40"/>
      <c r="W1052" s="40"/>
      <c r="X1052" s="40"/>
      <c r="Y1052" s="40"/>
      <c r="Z1052" s="40"/>
    </row>
    <row r="1053" spans="1:26" ht="15" customHeight="1" x14ac:dyDescent="0.25">
      <c r="A1053" s="40"/>
      <c r="B1053" s="40"/>
      <c r="C1053" s="40"/>
      <c r="D1053" s="103"/>
      <c r="E1053" s="103"/>
      <c r="F1053" s="40"/>
      <c r="G1053" s="104"/>
      <c r="H1053" s="105"/>
      <c r="I1053" s="40"/>
      <c r="J1053" s="106"/>
      <c r="K1053" s="107"/>
      <c r="L1053" s="40"/>
      <c r="M1053" s="40"/>
      <c r="N1053" s="40"/>
      <c r="O1053" s="40"/>
      <c r="P1053" s="40"/>
      <c r="Q1053" s="40"/>
      <c r="R1053" s="40"/>
      <c r="S1053" s="40"/>
      <c r="T1053" s="40"/>
      <c r="U1053" s="40"/>
      <c r="V1053" s="40"/>
      <c r="W1053" s="40"/>
      <c r="X1053" s="40"/>
      <c r="Y1053" s="40"/>
      <c r="Z1053" s="40"/>
    </row>
    <row r="1054" spans="1:26" ht="15" customHeight="1" x14ac:dyDescent="0.25">
      <c r="A1054" s="40"/>
      <c r="B1054" s="40"/>
      <c r="C1054" s="40"/>
      <c r="D1054" s="103"/>
      <c r="E1054" s="103"/>
      <c r="F1054" s="40"/>
      <c r="G1054" s="104"/>
      <c r="H1054" s="105"/>
      <c r="I1054" s="40"/>
      <c r="J1054" s="106"/>
      <c r="K1054" s="107"/>
      <c r="L1054" s="40"/>
      <c r="M1054" s="40"/>
      <c r="N1054" s="40"/>
      <c r="O1054" s="40"/>
      <c r="P1054" s="40"/>
      <c r="Q1054" s="40"/>
      <c r="R1054" s="40"/>
      <c r="S1054" s="40"/>
      <c r="T1054" s="40"/>
      <c r="U1054" s="40"/>
      <c r="V1054" s="40"/>
      <c r="W1054" s="40"/>
      <c r="X1054" s="40"/>
      <c r="Y1054" s="40"/>
      <c r="Z1054" s="40"/>
    </row>
    <row r="1055" spans="1:26" ht="15" customHeight="1" x14ac:dyDescent="0.25">
      <c r="A1055" s="40"/>
      <c r="B1055" s="40"/>
      <c r="C1055" s="40"/>
      <c r="D1055" s="103"/>
      <c r="E1055" s="103"/>
      <c r="F1055" s="40"/>
      <c r="G1055" s="104"/>
      <c r="H1055" s="105"/>
      <c r="I1055" s="40"/>
      <c r="J1055" s="106"/>
      <c r="K1055" s="107"/>
      <c r="L1055" s="40"/>
      <c r="M1055" s="40"/>
      <c r="N1055" s="40"/>
      <c r="O1055" s="40"/>
      <c r="P1055" s="40"/>
      <c r="Q1055" s="40"/>
      <c r="R1055" s="40"/>
      <c r="S1055" s="40"/>
      <c r="T1055" s="40"/>
      <c r="U1055" s="40"/>
      <c r="V1055" s="40"/>
      <c r="W1055" s="40"/>
      <c r="X1055" s="40"/>
      <c r="Y1055" s="40"/>
      <c r="Z1055" s="40"/>
    </row>
    <row r="1056" spans="1:26" ht="15" customHeight="1" x14ac:dyDescent="0.25">
      <c r="A1056" s="40"/>
      <c r="B1056" s="40"/>
      <c r="C1056" s="40"/>
      <c r="D1056" s="103"/>
      <c r="E1056" s="103"/>
      <c r="F1056" s="40"/>
      <c r="G1056" s="104"/>
      <c r="H1056" s="105"/>
      <c r="I1056" s="40"/>
      <c r="J1056" s="106"/>
      <c r="K1056" s="107"/>
      <c r="L1056" s="40"/>
      <c r="M1056" s="40"/>
      <c r="N1056" s="40"/>
      <c r="O1056" s="40"/>
      <c r="P1056" s="40"/>
      <c r="Q1056" s="40"/>
      <c r="R1056" s="40"/>
      <c r="S1056" s="40"/>
      <c r="T1056" s="40"/>
      <c r="U1056" s="40"/>
      <c r="V1056" s="40"/>
      <c r="W1056" s="40"/>
      <c r="X1056" s="40"/>
      <c r="Y1056" s="40"/>
      <c r="Z1056" s="40"/>
    </row>
    <row r="1057" spans="1:26" ht="15" customHeight="1" x14ac:dyDescent="0.25">
      <c r="A1057" s="40"/>
      <c r="B1057" s="40"/>
      <c r="C1057" s="40"/>
      <c r="D1057" s="103"/>
      <c r="E1057" s="103"/>
      <c r="F1057" s="40"/>
      <c r="G1057" s="104"/>
      <c r="H1057" s="105"/>
      <c r="I1057" s="40"/>
      <c r="J1057" s="106"/>
      <c r="K1057" s="107"/>
      <c r="L1057" s="40"/>
      <c r="M1057" s="40"/>
      <c r="N1057" s="40"/>
      <c r="O1057" s="40"/>
      <c r="P1057" s="40"/>
      <c r="Q1057" s="40"/>
      <c r="R1057" s="40"/>
      <c r="S1057" s="40"/>
      <c r="T1057" s="40"/>
      <c r="U1057" s="40"/>
      <c r="V1057" s="40"/>
      <c r="W1057" s="40"/>
      <c r="X1057" s="40"/>
      <c r="Y1057" s="40"/>
      <c r="Z1057" s="40"/>
    </row>
    <row r="1058" spans="1:26" ht="15" customHeight="1" x14ac:dyDescent="0.25">
      <c r="A1058" s="40"/>
      <c r="B1058" s="40"/>
      <c r="C1058" s="40"/>
      <c r="D1058" s="103"/>
      <c r="E1058" s="103"/>
      <c r="F1058" s="40"/>
      <c r="G1058" s="104"/>
      <c r="H1058" s="105"/>
      <c r="I1058" s="40"/>
      <c r="J1058" s="106"/>
      <c r="K1058" s="107"/>
      <c r="L1058" s="40"/>
      <c r="M1058" s="40"/>
      <c r="N1058" s="40"/>
      <c r="O1058" s="40"/>
      <c r="P1058" s="40"/>
      <c r="Q1058" s="40"/>
      <c r="R1058" s="40"/>
      <c r="S1058" s="40"/>
      <c r="T1058" s="40"/>
      <c r="U1058" s="40"/>
      <c r="V1058" s="40"/>
      <c r="W1058" s="40"/>
      <c r="X1058" s="40"/>
      <c r="Y1058" s="40"/>
      <c r="Z1058" s="40"/>
    </row>
    <row r="1059" spans="1:26" ht="15" customHeight="1" x14ac:dyDescent="0.25">
      <c r="A1059" s="40"/>
      <c r="B1059" s="40"/>
      <c r="C1059" s="40"/>
      <c r="D1059" s="103"/>
      <c r="E1059" s="103"/>
      <c r="F1059" s="40"/>
      <c r="G1059" s="104"/>
      <c r="H1059" s="105"/>
      <c r="I1059" s="40"/>
      <c r="J1059" s="106"/>
      <c r="K1059" s="107"/>
      <c r="L1059" s="40"/>
      <c r="M1059" s="40"/>
      <c r="N1059" s="40"/>
      <c r="O1059" s="40"/>
      <c r="P1059" s="40"/>
      <c r="Q1059" s="40"/>
      <c r="R1059" s="40"/>
      <c r="S1059" s="40"/>
      <c r="T1059" s="40"/>
      <c r="U1059" s="40"/>
      <c r="V1059" s="40"/>
      <c r="W1059" s="40"/>
      <c r="X1059" s="40"/>
      <c r="Y1059" s="40"/>
      <c r="Z1059" s="40"/>
    </row>
    <row r="1060" spans="1:26" ht="15" customHeight="1" x14ac:dyDescent="0.25">
      <c r="A1060" s="40"/>
      <c r="B1060" s="40"/>
      <c r="C1060" s="40"/>
      <c r="D1060" s="103"/>
      <c r="E1060" s="103"/>
      <c r="F1060" s="40"/>
      <c r="G1060" s="104"/>
      <c r="H1060" s="105"/>
      <c r="I1060" s="40"/>
      <c r="J1060" s="106"/>
      <c r="K1060" s="107"/>
      <c r="L1060" s="40"/>
      <c r="M1060" s="40"/>
      <c r="N1060" s="40"/>
      <c r="O1060" s="40"/>
      <c r="P1060" s="40"/>
      <c r="Q1060" s="40"/>
      <c r="R1060" s="40"/>
      <c r="S1060" s="40"/>
      <c r="T1060" s="40"/>
      <c r="U1060" s="40"/>
      <c r="V1060" s="40"/>
      <c r="W1060" s="40"/>
      <c r="X1060" s="40"/>
      <c r="Y1060" s="40"/>
      <c r="Z1060" s="40"/>
    </row>
    <row r="1061" spans="1:26" ht="15" customHeight="1" x14ac:dyDescent="0.25">
      <c r="A1061" s="40"/>
      <c r="B1061" s="40"/>
      <c r="C1061" s="40"/>
      <c r="D1061" s="103"/>
      <c r="E1061" s="103"/>
      <c r="F1061" s="40"/>
      <c r="G1061" s="104"/>
      <c r="H1061" s="105"/>
      <c r="I1061" s="40"/>
      <c r="J1061" s="106"/>
      <c r="K1061" s="107"/>
      <c r="L1061" s="40"/>
      <c r="M1061" s="40"/>
      <c r="N1061" s="40"/>
      <c r="O1061" s="40"/>
      <c r="P1061" s="40"/>
      <c r="Q1061" s="40"/>
      <c r="R1061" s="40"/>
      <c r="S1061" s="40"/>
      <c r="T1061" s="40"/>
      <c r="U1061" s="40"/>
      <c r="V1061" s="40"/>
      <c r="W1061" s="40"/>
      <c r="X1061" s="40"/>
      <c r="Y1061" s="40"/>
      <c r="Z1061" s="40"/>
    </row>
    <row r="1062" spans="1:26" ht="15" customHeight="1" x14ac:dyDescent="0.25">
      <c r="A1062" s="40"/>
      <c r="B1062" s="40"/>
      <c r="C1062" s="40"/>
      <c r="D1062" s="103"/>
      <c r="E1062" s="103"/>
      <c r="F1062" s="40"/>
      <c r="G1062" s="104"/>
      <c r="H1062" s="105"/>
      <c r="I1062" s="40"/>
      <c r="J1062" s="106"/>
      <c r="K1062" s="107"/>
      <c r="L1062" s="40"/>
      <c r="M1062" s="40"/>
      <c r="N1062" s="40"/>
      <c r="O1062" s="40"/>
      <c r="P1062" s="40"/>
      <c r="Q1062" s="40"/>
      <c r="R1062" s="40"/>
      <c r="S1062" s="40"/>
      <c r="T1062" s="40"/>
      <c r="U1062" s="40"/>
      <c r="V1062" s="40"/>
      <c r="W1062" s="40"/>
      <c r="X1062" s="40"/>
      <c r="Y1062" s="40"/>
      <c r="Z1062" s="40"/>
    </row>
    <row r="1063" spans="1:26" ht="15" customHeight="1" x14ac:dyDescent="0.25">
      <c r="A1063" s="40"/>
      <c r="B1063" s="40"/>
      <c r="C1063" s="40"/>
      <c r="D1063" s="103"/>
      <c r="E1063" s="103"/>
      <c r="F1063" s="40"/>
      <c r="G1063" s="104"/>
      <c r="H1063" s="105"/>
      <c r="I1063" s="40"/>
      <c r="J1063" s="106"/>
      <c r="K1063" s="107"/>
      <c r="L1063" s="40"/>
      <c r="M1063" s="40"/>
      <c r="N1063" s="40"/>
      <c r="O1063" s="40"/>
      <c r="P1063" s="40"/>
      <c r="Q1063" s="40"/>
      <c r="R1063" s="40"/>
      <c r="S1063" s="40"/>
      <c r="T1063" s="40"/>
      <c r="U1063" s="40"/>
      <c r="V1063" s="40"/>
      <c r="W1063" s="40"/>
      <c r="X1063" s="40"/>
      <c r="Y1063" s="40"/>
      <c r="Z1063" s="40"/>
    </row>
    <row r="1064" spans="1:26" ht="15" customHeight="1" x14ac:dyDescent="0.25">
      <c r="A1064" s="40"/>
      <c r="B1064" s="40"/>
      <c r="C1064" s="40"/>
      <c r="D1064" s="103"/>
      <c r="E1064" s="103"/>
      <c r="F1064" s="40"/>
      <c r="G1064" s="104"/>
      <c r="H1064" s="105"/>
      <c r="I1064" s="40"/>
      <c r="J1064" s="106"/>
      <c r="K1064" s="107"/>
      <c r="L1064" s="40"/>
      <c r="M1064" s="40"/>
      <c r="N1064" s="40"/>
      <c r="O1064" s="40"/>
      <c r="P1064" s="40"/>
      <c r="Q1064" s="40"/>
      <c r="R1064" s="40"/>
      <c r="S1064" s="40"/>
      <c r="T1064" s="40"/>
      <c r="U1064" s="40"/>
      <c r="V1064" s="40"/>
      <c r="W1064" s="40"/>
      <c r="X1064" s="40"/>
      <c r="Y1064" s="40"/>
      <c r="Z1064" s="40"/>
    </row>
    <row r="1065" spans="1:26" ht="15" customHeight="1" x14ac:dyDescent="0.25">
      <c r="A1065" s="40"/>
      <c r="B1065" s="40"/>
      <c r="C1065" s="40"/>
      <c r="D1065" s="103"/>
      <c r="E1065" s="103"/>
      <c r="F1065" s="40"/>
      <c r="G1065" s="104"/>
      <c r="H1065" s="105"/>
      <c r="I1065" s="40"/>
      <c r="J1065" s="106"/>
      <c r="K1065" s="107"/>
      <c r="L1065" s="40"/>
      <c r="M1065" s="40"/>
      <c r="N1065" s="40"/>
      <c r="O1065" s="40"/>
      <c r="P1065" s="40"/>
      <c r="Q1065" s="40"/>
      <c r="R1065" s="40"/>
      <c r="S1065" s="40"/>
      <c r="T1065" s="40"/>
      <c r="U1065" s="40"/>
      <c r="V1065" s="40"/>
      <c r="W1065" s="40"/>
      <c r="X1065" s="40"/>
      <c r="Y1065" s="40"/>
      <c r="Z1065" s="40"/>
    </row>
    <row r="1066" spans="1:26" ht="15" customHeight="1" x14ac:dyDescent="0.25">
      <c r="A1066" s="40"/>
      <c r="B1066" s="40"/>
      <c r="C1066" s="40"/>
      <c r="D1066" s="103"/>
      <c r="E1066" s="103"/>
      <c r="F1066" s="40"/>
      <c r="G1066" s="104"/>
      <c r="H1066" s="105"/>
      <c r="I1066" s="40"/>
      <c r="J1066" s="106"/>
      <c r="K1066" s="107"/>
      <c r="L1066" s="40"/>
      <c r="M1066" s="40"/>
      <c r="N1066" s="40"/>
      <c r="O1066" s="40"/>
      <c r="P1066" s="40"/>
      <c r="Q1066" s="40"/>
      <c r="R1066" s="40"/>
      <c r="S1066" s="40"/>
      <c r="T1066" s="40"/>
      <c r="U1066" s="40"/>
      <c r="V1066" s="40"/>
      <c r="W1066" s="40"/>
      <c r="X1066" s="40"/>
      <c r="Y1066" s="40"/>
      <c r="Z1066" s="40"/>
    </row>
    <row r="1067" spans="1:26" ht="15" customHeight="1" x14ac:dyDescent="0.25">
      <c r="A1067" s="40"/>
      <c r="B1067" s="40"/>
      <c r="C1067" s="40"/>
      <c r="D1067" s="103"/>
      <c r="E1067" s="103"/>
      <c r="F1067" s="40"/>
      <c r="G1067" s="104"/>
      <c r="H1067" s="105"/>
      <c r="I1067" s="40"/>
      <c r="J1067" s="106"/>
      <c r="K1067" s="107"/>
      <c r="L1067" s="40"/>
      <c r="M1067" s="40"/>
      <c r="N1067" s="40"/>
      <c r="O1067" s="40"/>
      <c r="P1067" s="40"/>
      <c r="Q1067" s="40"/>
      <c r="R1067" s="40"/>
      <c r="S1067" s="40"/>
      <c r="T1067" s="40"/>
      <c r="U1067" s="40"/>
      <c r="V1067" s="40"/>
      <c r="W1067" s="40"/>
      <c r="X1067" s="40"/>
      <c r="Y1067" s="40"/>
      <c r="Z1067" s="40"/>
    </row>
    <row r="1068" spans="1:26" ht="15" customHeight="1" x14ac:dyDescent="0.25">
      <c r="A1068" s="40"/>
      <c r="B1068" s="40"/>
      <c r="C1068" s="40"/>
      <c r="D1068" s="103"/>
      <c r="E1068" s="103"/>
      <c r="F1068" s="40"/>
      <c r="G1068" s="104"/>
      <c r="H1068" s="105"/>
      <c r="I1068" s="40"/>
      <c r="J1068" s="106"/>
      <c r="K1068" s="107"/>
      <c r="L1068" s="40"/>
      <c r="M1068" s="40"/>
      <c r="N1068" s="40"/>
      <c r="O1068" s="40"/>
      <c r="P1068" s="40"/>
      <c r="Q1068" s="40"/>
      <c r="R1068" s="40"/>
      <c r="S1068" s="40"/>
      <c r="T1068" s="40"/>
      <c r="U1068" s="40"/>
      <c r="V1068" s="40"/>
      <c r="W1068" s="40"/>
      <c r="X1068" s="40"/>
      <c r="Y1068" s="40"/>
      <c r="Z1068" s="40"/>
    </row>
    <row r="1069" spans="1:26" ht="15" customHeight="1" x14ac:dyDescent="0.25">
      <c r="A1069" s="40"/>
      <c r="B1069" s="40"/>
      <c r="C1069" s="40"/>
      <c r="D1069" s="103"/>
      <c r="E1069" s="103"/>
      <c r="F1069" s="40"/>
      <c r="G1069" s="104"/>
      <c r="H1069" s="105"/>
      <c r="I1069" s="40"/>
      <c r="J1069" s="106"/>
      <c r="K1069" s="107"/>
      <c r="L1069" s="40"/>
      <c r="M1069" s="40"/>
      <c r="N1069" s="40"/>
      <c r="O1069" s="40"/>
      <c r="P1069" s="40"/>
      <c r="Q1069" s="40"/>
      <c r="R1069" s="40"/>
      <c r="S1069" s="40"/>
      <c r="T1069" s="40"/>
      <c r="U1069" s="40"/>
      <c r="V1069" s="40"/>
      <c r="W1069" s="40"/>
      <c r="X1069" s="40"/>
      <c r="Y1069" s="40"/>
      <c r="Z1069" s="40"/>
    </row>
    <row r="1070" spans="1:26" ht="15" customHeight="1" x14ac:dyDescent="0.25">
      <c r="A1070" s="40"/>
      <c r="B1070" s="40"/>
      <c r="C1070" s="40"/>
      <c r="D1070" s="103"/>
      <c r="E1070" s="103"/>
      <c r="F1070" s="40"/>
      <c r="G1070" s="104"/>
      <c r="H1070" s="105"/>
      <c r="I1070" s="40"/>
      <c r="J1070" s="106"/>
      <c r="K1070" s="107"/>
      <c r="L1070" s="40"/>
      <c r="M1070" s="40"/>
      <c r="N1070" s="40"/>
      <c r="O1070" s="40"/>
      <c r="P1070" s="40"/>
      <c r="Q1070" s="40"/>
      <c r="R1070" s="40"/>
      <c r="S1070" s="40"/>
      <c r="T1070" s="40"/>
      <c r="U1070" s="40"/>
      <c r="V1070" s="40"/>
      <c r="W1070" s="40"/>
      <c r="X1070" s="40"/>
      <c r="Y1070" s="40"/>
      <c r="Z1070" s="40"/>
    </row>
    <row r="1071" spans="1:26" ht="15" customHeight="1" x14ac:dyDescent="0.25">
      <c r="A1071" s="40"/>
      <c r="B1071" s="40"/>
      <c r="C1071" s="40"/>
      <c r="D1071" s="103"/>
      <c r="E1071" s="103"/>
      <c r="F1071" s="40"/>
      <c r="G1071" s="104"/>
      <c r="H1071" s="105"/>
      <c r="I1071" s="40"/>
      <c r="J1071" s="106"/>
      <c r="K1071" s="107"/>
      <c r="L1071" s="40"/>
      <c r="M1071" s="40"/>
      <c r="N1071" s="40"/>
      <c r="O1071" s="40"/>
      <c r="P1071" s="40"/>
      <c r="Q1071" s="40"/>
      <c r="R1071" s="40"/>
      <c r="S1071" s="40"/>
      <c r="T1071" s="40"/>
      <c r="U1071" s="40"/>
      <c r="V1071" s="40"/>
      <c r="W1071" s="40"/>
      <c r="X1071" s="40"/>
      <c r="Y1071" s="40"/>
      <c r="Z1071" s="40"/>
    </row>
    <row r="1072" spans="1:26" ht="15" customHeight="1" x14ac:dyDescent="0.25">
      <c r="A1072" s="40"/>
      <c r="B1072" s="40"/>
      <c r="C1072" s="40"/>
      <c r="D1072" s="103"/>
      <c r="E1072" s="103"/>
      <c r="F1072" s="40"/>
      <c r="G1072" s="104"/>
      <c r="H1072" s="105"/>
      <c r="I1072" s="40"/>
      <c r="J1072" s="106"/>
      <c r="K1072" s="107"/>
      <c r="L1072" s="40"/>
      <c r="M1072" s="40"/>
      <c r="N1072" s="40"/>
      <c r="O1072" s="40"/>
      <c r="P1072" s="40"/>
      <c r="Q1072" s="40"/>
      <c r="R1072" s="40"/>
      <c r="S1072" s="40"/>
      <c r="T1072" s="40"/>
      <c r="U1072" s="40"/>
      <c r="V1072" s="40"/>
      <c r="W1072" s="40"/>
      <c r="X1072" s="40"/>
      <c r="Y1072" s="40"/>
      <c r="Z1072" s="40"/>
    </row>
    <row r="1073" spans="1:26" ht="15" customHeight="1" x14ac:dyDescent="0.25">
      <c r="A1073" s="40"/>
      <c r="B1073" s="40"/>
      <c r="C1073" s="40"/>
      <c r="D1073" s="103"/>
      <c r="E1073" s="103"/>
      <c r="F1073" s="40"/>
      <c r="G1073" s="104"/>
      <c r="H1073" s="105"/>
      <c r="I1073" s="40"/>
      <c r="J1073" s="106"/>
      <c r="K1073" s="107"/>
      <c r="L1073" s="40"/>
      <c r="M1073" s="40"/>
      <c r="N1073" s="40"/>
      <c r="O1073" s="40"/>
      <c r="P1073" s="40"/>
      <c r="Q1073" s="40"/>
      <c r="R1073" s="40"/>
      <c r="S1073" s="40"/>
      <c r="T1073" s="40"/>
      <c r="U1073" s="40"/>
      <c r="V1073" s="40"/>
      <c r="W1073" s="40"/>
      <c r="X1073" s="40"/>
      <c r="Y1073" s="40"/>
      <c r="Z1073" s="40"/>
    </row>
    <row r="1074" spans="1:26" ht="15" customHeight="1" x14ac:dyDescent="0.25">
      <c r="A1074" s="40"/>
      <c r="B1074" s="40"/>
      <c r="C1074" s="40"/>
      <c r="D1074" s="103"/>
      <c r="E1074" s="103"/>
      <c r="F1074" s="40"/>
      <c r="G1074" s="104"/>
      <c r="H1074" s="105"/>
      <c r="I1074" s="40"/>
      <c r="J1074" s="106"/>
      <c r="K1074" s="107"/>
      <c r="L1074" s="40"/>
      <c r="M1074" s="40"/>
      <c r="N1074" s="40"/>
      <c r="O1074" s="40"/>
      <c r="P1074" s="40"/>
      <c r="Q1074" s="40"/>
      <c r="R1074" s="40"/>
      <c r="S1074" s="40"/>
      <c r="T1074" s="40"/>
      <c r="U1074" s="40"/>
      <c r="V1074" s="40"/>
      <c r="W1074" s="40"/>
      <c r="X1074" s="40"/>
      <c r="Y1074" s="40"/>
      <c r="Z1074" s="40"/>
    </row>
    <row r="1075" spans="1:26" ht="15" customHeight="1" x14ac:dyDescent="0.25">
      <c r="A1075" s="40"/>
      <c r="B1075" s="40"/>
      <c r="C1075" s="40"/>
      <c r="D1075" s="103"/>
      <c r="E1075" s="103"/>
      <c r="F1075" s="40"/>
      <c r="G1075" s="104"/>
      <c r="H1075" s="105"/>
      <c r="I1075" s="40"/>
      <c r="J1075" s="106"/>
      <c r="K1075" s="107"/>
      <c r="L1075" s="40"/>
      <c r="M1075" s="40"/>
      <c r="N1075" s="40"/>
      <c r="O1075" s="40"/>
      <c r="P1075" s="40"/>
      <c r="Q1075" s="40"/>
      <c r="R1075" s="40"/>
      <c r="S1075" s="40"/>
      <c r="T1075" s="40"/>
      <c r="U1075" s="40"/>
      <c r="V1075" s="40"/>
      <c r="W1075" s="40"/>
      <c r="X1075" s="40"/>
      <c r="Y1075" s="40"/>
      <c r="Z1075" s="40"/>
    </row>
    <row r="1076" spans="1:26" ht="15" customHeight="1" x14ac:dyDescent="0.25">
      <c r="A1076" s="40"/>
      <c r="B1076" s="40"/>
      <c r="C1076" s="40"/>
      <c r="D1076" s="103"/>
      <c r="E1076" s="103"/>
      <c r="F1076" s="40"/>
      <c r="G1076" s="104"/>
      <c r="H1076" s="105"/>
      <c r="I1076" s="40"/>
      <c r="J1076" s="106"/>
      <c r="K1076" s="107"/>
      <c r="L1076" s="40"/>
      <c r="M1076" s="40"/>
      <c r="N1076" s="40"/>
      <c r="O1076" s="40"/>
      <c r="P1076" s="40"/>
      <c r="Q1076" s="40"/>
      <c r="R1076" s="40"/>
      <c r="S1076" s="40"/>
      <c r="T1076" s="40"/>
      <c r="U1076" s="40"/>
      <c r="V1076" s="40"/>
      <c r="W1076" s="40"/>
      <c r="X1076" s="40"/>
      <c r="Y1076" s="40"/>
      <c r="Z1076" s="40"/>
    </row>
    <row r="1077" spans="1:26" ht="15" customHeight="1" x14ac:dyDescent="0.25">
      <c r="A1077" s="40"/>
      <c r="B1077" s="40"/>
      <c r="C1077" s="40"/>
      <c r="D1077" s="103"/>
      <c r="E1077" s="103"/>
      <c r="F1077" s="40"/>
      <c r="G1077" s="104"/>
      <c r="H1077" s="105"/>
      <c r="I1077" s="40"/>
      <c r="J1077" s="106"/>
      <c r="K1077" s="107"/>
      <c r="L1077" s="40"/>
      <c r="M1077" s="40"/>
      <c r="N1077" s="40"/>
      <c r="O1077" s="40"/>
      <c r="P1077" s="40"/>
      <c r="Q1077" s="40"/>
      <c r="R1077" s="40"/>
      <c r="S1077" s="40"/>
      <c r="T1077" s="40"/>
      <c r="U1077" s="40"/>
      <c r="V1077" s="40"/>
      <c r="W1077" s="40"/>
      <c r="X1077" s="40"/>
      <c r="Y1077" s="40"/>
      <c r="Z1077" s="40"/>
    </row>
    <row r="1078" spans="1:26" ht="15" customHeight="1" x14ac:dyDescent="0.25">
      <c r="A1078" s="40"/>
      <c r="B1078" s="40"/>
      <c r="C1078" s="40"/>
      <c r="D1078" s="103"/>
      <c r="E1078" s="103"/>
      <c r="F1078" s="40"/>
      <c r="G1078" s="104"/>
      <c r="H1078" s="105"/>
      <c r="I1078" s="40"/>
      <c r="J1078" s="106"/>
      <c r="K1078" s="107"/>
      <c r="L1078" s="40"/>
      <c r="M1078" s="40"/>
      <c r="N1078" s="40"/>
      <c r="O1078" s="40"/>
      <c r="P1078" s="40"/>
      <c r="Q1078" s="40"/>
      <c r="R1078" s="40"/>
      <c r="S1078" s="40"/>
      <c r="T1078" s="40"/>
      <c r="U1078" s="40"/>
      <c r="V1078" s="40"/>
      <c r="W1078" s="40"/>
      <c r="X1078" s="40"/>
      <c r="Y1078" s="40"/>
      <c r="Z1078" s="40"/>
    </row>
    <row r="1079" spans="1:26" ht="15" customHeight="1" x14ac:dyDescent="0.25">
      <c r="A1079" s="40"/>
      <c r="B1079" s="40"/>
      <c r="C1079" s="40"/>
      <c r="D1079" s="103"/>
      <c r="E1079" s="103"/>
      <c r="F1079" s="40"/>
      <c r="G1079" s="104"/>
      <c r="H1079" s="105"/>
      <c r="I1079" s="40"/>
      <c r="J1079" s="106"/>
      <c r="K1079" s="107"/>
      <c r="L1079" s="40"/>
      <c r="M1079" s="40"/>
      <c r="N1079" s="40"/>
      <c r="O1079" s="40"/>
      <c r="P1079" s="40"/>
      <c r="Q1079" s="40"/>
      <c r="R1079" s="40"/>
      <c r="S1079" s="40"/>
      <c r="T1079" s="40"/>
      <c r="U1079" s="40"/>
      <c r="V1079" s="40"/>
      <c r="W1079" s="40"/>
      <c r="X1079" s="40"/>
      <c r="Y1079" s="40"/>
      <c r="Z1079" s="40"/>
    </row>
    <row r="1080" spans="1:26" ht="15" customHeight="1" x14ac:dyDescent="0.25">
      <c r="A1080" s="40"/>
      <c r="B1080" s="40"/>
      <c r="C1080" s="40"/>
      <c r="D1080" s="103"/>
      <c r="E1080" s="103"/>
      <c r="F1080" s="40"/>
      <c r="G1080" s="104"/>
      <c r="H1080" s="105"/>
      <c r="I1080" s="40"/>
      <c r="J1080" s="106"/>
      <c r="K1080" s="107"/>
      <c r="L1080" s="40"/>
      <c r="M1080" s="40"/>
      <c r="N1080" s="40"/>
      <c r="O1080" s="40"/>
      <c r="P1080" s="40"/>
      <c r="Q1080" s="40"/>
      <c r="R1080" s="40"/>
      <c r="S1080" s="40"/>
      <c r="T1080" s="40"/>
      <c r="U1080" s="40"/>
      <c r="V1080" s="40"/>
      <c r="W1080" s="40"/>
      <c r="X1080" s="40"/>
      <c r="Y1080" s="40"/>
      <c r="Z1080" s="40"/>
    </row>
    <row r="1081" spans="1:26" ht="15" customHeight="1" x14ac:dyDescent="0.25">
      <c r="A1081" s="40"/>
      <c r="B1081" s="40"/>
      <c r="C1081" s="40"/>
      <c r="D1081" s="103"/>
      <c r="E1081" s="103"/>
      <c r="F1081" s="40"/>
      <c r="G1081" s="104"/>
      <c r="H1081" s="105"/>
      <c r="I1081" s="40"/>
      <c r="J1081" s="106"/>
      <c r="K1081" s="107"/>
      <c r="L1081" s="40"/>
      <c r="M1081" s="40"/>
      <c r="N1081" s="40"/>
      <c r="O1081" s="40"/>
      <c r="P1081" s="40"/>
      <c r="Q1081" s="40"/>
      <c r="R1081" s="40"/>
      <c r="S1081" s="40"/>
      <c r="T1081" s="40"/>
      <c r="U1081" s="40"/>
      <c r="V1081" s="40"/>
      <c r="W1081" s="40"/>
      <c r="X1081" s="40"/>
      <c r="Y1081" s="40"/>
      <c r="Z1081" s="40"/>
    </row>
    <row r="1082" spans="1:26" ht="15" customHeight="1" x14ac:dyDescent="0.25">
      <c r="A1082" s="40"/>
      <c r="B1082" s="40"/>
      <c r="C1082" s="40"/>
      <c r="D1082" s="103"/>
      <c r="E1082" s="103"/>
      <c r="F1082" s="40"/>
      <c r="G1082" s="104"/>
      <c r="H1082" s="105"/>
      <c r="I1082" s="40"/>
      <c r="J1082" s="106"/>
      <c r="K1082" s="107"/>
      <c r="L1082" s="40"/>
      <c r="M1082" s="40"/>
      <c r="N1082" s="40"/>
      <c r="O1082" s="40"/>
      <c r="P1082" s="40"/>
      <c r="Q1082" s="40"/>
      <c r="R1082" s="40"/>
      <c r="S1082" s="40"/>
      <c r="T1082" s="40"/>
      <c r="U1082" s="40"/>
      <c r="V1082" s="40"/>
      <c r="W1082" s="40"/>
      <c r="X1082" s="40"/>
      <c r="Y1082" s="40"/>
      <c r="Z1082" s="40"/>
    </row>
    <row r="1083" spans="1:26" ht="15" customHeight="1" x14ac:dyDescent="0.25">
      <c r="A1083" s="40"/>
      <c r="B1083" s="40"/>
      <c r="C1083" s="40"/>
      <c r="D1083" s="103"/>
      <c r="E1083" s="103"/>
      <c r="F1083" s="40"/>
      <c r="G1083" s="104"/>
      <c r="H1083" s="105"/>
      <c r="I1083" s="40"/>
      <c r="J1083" s="106"/>
      <c r="K1083" s="107"/>
      <c r="L1083" s="40"/>
      <c r="M1083" s="40"/>
      <c r="N1083" s="40"/>
      <c r="O1083" s="40"/>
      <c r="P1083" s="40"/>
      <c r="Q1083" s="40"/>
      <c r="R1083" s="40"/>
      <c r="S1083" s="40"/>
      <c r="T1083" s="40"/>
      <c r="U1083" s="40"/>
      <c r="V1083" s="40"/>
      <c r="W1083" s="40"/>
      <c r="X1083" s="40"/>
      <c r="Y1083" s="40"/>
      <c r="Z1083" s="40"/>
    </row>
    <row r="1084" spans="1:26" ht="15" customHeight="1" x14ac:dyDescent="0.25">
      <c r="A1084" s="40"/>
      <c r="B1084" s="40"/>
      <c r="C1084" s="40"/>
      <c r="D1084" s="103"/>
      <c r="E1084" s="103"/>
      <c r="F1084" s="40"/>
      <c r="G1084" s="104"/>
      <c r="H1084" s="105"/>
      <c r="I1084" s="40"/>
      <c r="J1084" s="106"/>
      <c r="K1084" s="107"/>
      <c r="L1084" s="40"/>
      <c r="M1084" s="40"/>
      <c r="N1084" s="40"/>
      <c r="O1084" s="40"/>
      <c r="P1084" s="40"/>
      <c r="Q1084" s="40"/>
      <c r="R1084" s="40"/>
      <c r="S1084" s="40"/>
      <c r="T1084" s="40"/>
      <c r="U1084" s="40"/>
      <c r="V1084" s="40"/>
      <c r="W1084" s="40"/>
      <c r="X1084" s="40"/>
      <c r="Y1084" s="40"/>
      <c r="Z1084" s="40"/>
    </row>
    <row r="1085" spans="1:26" ht="15" customHeight="1" x14ac:dyDescent="0.25">
      <c r="A1085" s="40"/>
      <c r="B1085" s="40"/>
      <c r="C1085" s="40"/>
      <c r="D1085" s="103"/>
      <c r="E1085" s="103"/>
      <c r="F1085" s="40"/>
      <c r="G1085" s="104"/>
      <c r="H1085" s="105"/>
      <c r="I1085" s="40"/>
      <c r="J1085" s="106"/>
      <c r="K1085" s="107"/>
      <c r="L1085" s="40"/>
      <c r="M1085" s="40"/>
      <c r="N1085" s="40"/>
      <c r="O1085" s="40"/>
      <c r="P1085" s="40"/>
      <c r="Q1085" s="40"/>
      <c r="R1085" s="40"/>
      <c r="S1085" s="40"/>
      <c r="T1085" s="40"/>
      <c r="U1085" s="40"/>
      <c r="V1085" s="40"/>
      <c r="W1085" s="40"/>
      <c r="X1085" s="40"/>
      <c r="Y1085" s="40"/>
      <c r="Z1085" s="40"/>
    </row>
    <row r="1086" spans="1:26" ht="15" customHeight="1" x14ac:dyDescent="0.25">
      <c r="A1086" s="40"/>
      <c r="B1086" s="40"/>
      <c r="C1086" s="40"/>
      <c r="D1086" s="103"/>
      <c r="E1086" s="103"/>
      <c r="F1086" s="40"/>
      <c r="G1086" s="104"/>
      <c r="H1086" s="105"/>
      <c r="I1086" s="40"/>
      <c r="J1086" s="106"/>
      <c r="K1086" s="107"/>
      <c r="L1086" s="40"/>
      <c r="M1086" s="40"/>
      <c r="N1086" s="40"/>
      <c r="O1086" s="40"/>
      <c r="P1086" s="40"/>
      <c r="Q1086" s="40"/>
      <c r="R1086" s="40"/>
      <c r="S1086" s="40"/>
      <c r="T1086" s="40"/>
      <c r="U1086" s="40"/>
      <c r="V1086" s="40"/>
      <c r="W1086" s="40"/>
      <c r="X1086" s="40"/>
      <c r="Y1086" s="40"/>
      <c r="Z1086" s="40"/>
    </row>
    <row r="1087" spans="1:26" ht="15" customHeight="1" x14ac:dyDescent="0.25">
      <c r="A1087" s="40"/>
      <c r="B1087" s="40"/>
      <c r="C1087" s="40"/>
      <c r="D1087" s="103"/>
      <c r="E1087" s="103"/>
      <c r="F1087" s="40"/>
      <c r="G1087" s="104"/>
      <c r="H1087" s="105"/>
      <c r="I1087" s="40"/>
      <c r="J1087" s="106"/>
      <c r="K1087" s="107"/>
      <c r="L1087" s="40"/>
      <c r="M1087" s="40"/>
      <c r="N1087" s="40"/>
      <c r="O1087" s="40"/>
      <c r="P1087" s="40"/>
      <c r="Q1087" s="40"/>
      <c r="R1087" s="40"/>
      <c r="S1087" s="40"/>
      <c r="T1087" s="40"/>
      <c r="U1087" s="40"/>
      <c r="V1087" s="40"/>
      <c r="W1087" s="40"/>
      <c r="X1087" s="40"/>
      <c r="Y1087" s="40"/>
      <c r="Z1087" s="40"/>
    </row>
    <row r="1088" spans="1:26" ht="15" customHeight="1" x14ac:dyDescent="0.25">
      <c r="A1088" s="40"/>
      <c r="B1088" s="40"/>
      <c r="C1088" s="40"/>
      <c r="D1088" s="103"/>
      <c r="E1088" s="103"/>
      <c r="F1088" s="40"/>
      <c r="G1088" s="104"/>
      <c r="H1088" s="105"/>
      <c r="I1088" s="40"/>
      <c r="J1088" s="106"/>
      <c r="K1088" s="107"/>
      <c r="L1088" s="40"/>
      <c r="M1088" s="40"/>
      <c r="N1088" s="40"/>
      <c r="O1088" s="40"/>
      <c r="P1088" s="40"/>
      <c r="Q1088" s="40"/>
      <c r="R1088" s="40"/>
      <c r="S1088" s="40"/>
      <c r="T1088" s="40"/>
      <c r="U1088" s="40"/>
      <c r="V1088" s="40"/>
      <c r="W1088" s="40"/>
      <c r="X1088" s="40"/>
      <c r="Y1088" s="40"/>
      <c r="Z1088" s="40"/>
    </row>
    <row r="1089" spans="1:26" ht="15" customHeight="1" x14ac:dyDescent="0.25">
      <c r="A1089" s="40"/>
      <c r="B1089" s="40"/>
      <c r="C1089" s="40"/>
      <c r="D1089" s="103"/>
      <c r="E1089" s="103"/>
      <c r="F1089" s="40"/>
      <c r="G1089" s="104"/>
      <c r="H1089" s="105"/>
      <c r="I1089" s="40"/>
      <c r="J1089" s="106"/>
      <c r="K1089" s="107"/>
      <c r="L1089" s="40"/>
      <c r="M1089" s="40"/>
      <c r="N1089" s="40"/>
      <c r="O1089" s="40"/>
      <c r="P1089" s="40"/>
      <c r="Q1089" s="40"/>
      <c r="R1089" s="40"/>
      <c r="S1089" s="40"/>
      <c r="T1089" s="40"/>
      <c r="U1089" s="40"/>
      <c r="V1089" s="40"/>
      <c r="W1089" s="40"/>
      <c r="X1089" s="40"/>
      <c r="Y1089" s="40"/>
      <c r="Z1089" s="40"/>
    </row>
    <row r="1090" spans="1:26" ht="15" customHeight="1" x14ac:dyDescent="0.25">
      <c r="A1090" s="40"/>
      <c r="B1090" s="40"/>
      <c r="C1090" s="40"/>
      <c r="D1090" s="103"/>
      <c r="E1090" s="103"/>
      <c r="F1090" s="40"/>
      <c r="G1090" s="104"/>
      <c r="H1090" s="105"/>
      <c r="I1090" s="40"/>
      <c r="J1090" s="106"/>
      <c r="K1090" s="107"/>
      <c r="L1090" s="40"/>
      <c r="M1090" s="40"/>
      <c r="N1090" s="40"/>
      <c r="O1090" s="40"/>
      <c r="P1090" s="40"/>
      <c r="Q1090" s="40"/>
      <c r="R1090" s="40"/>
      <c r="S1090" s="40"/>
      <c r="T1090" s="40"/>
      <c r="U1090" s="40"/>
      <c r="V1090" s="40"/>
      <c r="W1090" s="40"/>
      <c r="X1090" s="40"/>
      <c r="Y1090" s="40"/>
      <c r="Z1090" s="40"/>
    </row>
    <row r="1091" spans="1:26" ht="15" customHeight="1" x14ac:dyDescent="0.25">
      <c r="A1091" s="40"/>
      <c r="B1091" s="40"/>
      <c r="C1091" s="40"/>
      <c r="D1091" s="103"/>
      <c r="E1091" s="103"/>
      <c r="F1091" s="40"/>
      <c r="G1091" s="104"/>
      <c r="H1091" s="105"/>
      <c r="I1091" s="40"/>
      <c r="J1091" s="106"/>
      <c r="K1091" s="107"/>
      <c r="L1091" s="40"/>
      <c r="M1091" s="40"/>
      <c r="N1091" s="40"/>
      <c r="O1091" s="40"/>
      <c r="P1091" s="40"/>
      <c r="Q1091" s="40"/>
      <c r="R1091" s="40"/>
      <c r="S1091" s="40"/>
      <c r="T1091" s="40"/>
      <c r="U1091" s="40"/>
      <c r="V1091" s="40"/>
      <c r="W1091" s="40"/>
      <c r="X1091" s="40"/>
      <c r="Y1091" s="40"/>
      <c r="Z1091" s="40"/>
    </row>
    <row r="1092" spans="1:26" ht="15" customHeight="1" x14ac:dyDescent="0.25">
      <c r="A1092" s="40"/>
      <c r="B1092" s="40"/>
      <c r="C1092" s="40"/>
      <c r="D1092" s="103"/>
      <c r="E1092" s="103"/>
      <c r="F1092" s="40"/>
      <c r="G1092" s="104"/>
      <c r="H1092" s="105"/>
      <c r="I1092" s="40"/>
      <c r="J1092" s="106"/>
      <c r="K1092" s="107"/>
      <c r="L1092" s="40"/>
      <c r="M1092" s="40"/>
      <c r="N1092" s="40"/>
      <c r="O1092" s="40"/>
      <c r="P1092" s="40"/>
      <c r="Q1092" s="40"/>
      <c r="R1092" s="40"/>
      <c r="S1092" s="40"/>
      <c r="T1092" s="40"/>
      <c r="U1092" s="40"/>
      <c r="V1092" s="40"/>
      <c r="W1092" s="40"/>
      <c r="X1092" s="40"/>
      <c r="Y1092" s="40"/>
      <c r="Z1092" s="40"/>
    </row>
    <row r="1093" spans="1:26" ht="15" customHeight="1" x14ac:dyDescent="0.25">
      <c r="A1093" s="40"/>
      <c r="B1093" s="40"/>
      <c r="C1093" s="40"/>
      <c r="D1093" s="103"/>
      <c r="E1093" s="103"/>
      <c r="F1093" s="40"/>
      <c r="G1093" s="104"/>
      <c r="H1093" s="105"/>
      <c r="I1093" s="40"/>
      <c r="J1093" s="106"/>
      <c r="K1093" s="107"/>
      <c r="L1093" s="40"/>
      <c r="M1093" s="40"/>
      <c r="N1093" s="40"/>
      <c r="O1093" s="40"/>
      <c r="P1093" s="40"/>
      <c r="Q1093" s="40"/>
      <c r="R1093" s="40"/>
      <c r="S1093" s="40"/>
      <c r="T1093" s="40"/>
      <c r="U1093" s="40"/>
      <c r="V1093" s="40"/>
      <c r="W1093" s="40"/>
      <c r="X1093" s="40"/>
      <c r="Y1093" s="40"/>
      <c r="Z1093" s="40"/>
    </row>
    <row r="1094" spans="1:26" ht="15" customHeight="1" x14ac:dyDescent="0.25">
      <c r="A1094" s="40"/>
      <c r="B1094" s="40"/>
      <c r="C1094" s="40"/>
      <c r="D1094" s="103"/>
      <c r="E1094" s="103"/>
      <c r="F1094" s="40"/>
      <c r="G1094" s="104"/>
      <c r="H1094" s="105"/>
      <c r="I1094" s="40"/>
      <c r="J1094" s="106"/>
      <c r="K1094" s="107"/>
      <c r="L1094" s="40"/>
      <c r="M1094" s="40"/>
      <c r="N1094" s="40"/>
      <c r="O1094" s="40"/>
      <c r="P1094" s="40"/>
      <c r="Q1094" s="40"/>
      <c r="R1094" s="40"/>
      <c r="S1094" s="40"/>
      <c r="T1094" s="40"/>
      <c r="U1094" s="40"/>
      <c r="V1094" s="40"/>
      <c r="W1094" s="40"/>
      <c r="X1094" s="40"/>
      <c r="Y1094" s="40"/>
      <c r="Z1094" s="40"/>
    </row>
    <row r="1095" spans="1:26" ht="15" customHeight="1" x14ac:dyDescent="0.25">
      <c r="A1095" s="40"/>
      <c r="B1095" s="40"/>
      <c r="C1095" s="40"/>
      <c r="D1095" s="103"/>
      <c r="E1095" s="103"/>
      <c r="F1095" s="40"/>
      <c r="G1095" s="104"/>
      <c r="H1095" s="105"/>
      <c r="I1095" s="40"/>
      <c r="J1095" s="106"/>
      <c r="K1095" s="107"/>
      <c r="L1095" s="40"/>
      <c r="M1095" s="40"/>
      <c r="N1095" s="40"/>
      <c r="O1095" s="40"/>
      <c r="P1095" s="40"/>
      <c r="Q1095" s="40"/>
      <c r="R1095" s="40"/>
      <c r="S1095" s="40"/>
      <c r="T1095" s="40"/>
      <c r="U1095" s="40"/>
      <c r="V1095" s="40"/>
      <c r="W1095" s="40"/>
      <c r="X1095" s="40"/>
      <c r="Y1095" s="40"/>
      <c r="Z1095" s="40"/>
    </row>
    <row r="1096" spans="1:26" ht="15" customHeight="1" x14ac:dyDescent="0.25">
      <c r="A1096" s="40"/>
      <c r="B1096" s="40"/>
      <c r="C1096" s="40"/>
      <c r="D1096" s="103"/>
      <c r="E1096" s="103"/>
      <c r="F1096" s="40"/>
      <c r="G1096" s="104"/>
      <c r="H1096" s="105"/>
      <c r="I1096" s="40"/>
      <c r="J1096" s="106"/>
      <c r="K1096" s="107"/>
      <c r="L1096" s="40"/>
      <c r="M1096" s="40"/>
      <c r="N1096" s="40"/>
      <c r="O1096" s="40"/>
      <c r="P1096" s="40"/>
      <c r="Q1096" s="40"/>
      <c r="R1096" s="40"/>
      <c r="S1096" s="40"/>
      <c r="T1096" s="40"/>
      <c r="U1096" s="40"/>
      <c r="V1096" s="40"/>
      <c r="W1096" s="40"/>
      <c r="X1096" s="40"/>
      <c r="Y1096" s="40"/>
      <c r="Z1096" s="40"/>
    </row>
    <row r="1097" spans="1:26" ht="15" customHeight="1" x14ac:dyDescent="0.25">
      <c r="A1097" s="40"/>
      <c r="B1097" s="40"/>
      <c r="C1097" s="40"/>
      <c r="D1097" s="103"/>
      <c r="E1097" s="103"/>
      <c r="F1097" s="40"/>
      <c r="G1097" s="104"/>
      <c r="H1097" s="105"/>
      <c r="I1097" s="40"/>
      <c r="J1097" s="106"/>
      <c r="K1097" s="107"/>
      <c r="L1097" s="40"/>
      <c r="M1097" s="40"/>
      <c r="N1097" s="40"/>
      <c r="O1097" s="40"/>
      <c r="P1097" s="40"/>
      <c r="Q1097" s="40"/>
      <c r="R1097" s="40"/>
      <c r="S1097" s="40"/>
      <c r="T1097" s="40"/>
      <c r="U1097" s="40"/>
      <c r="V1097" s="40"/>
      <c r="W1097" s="40"/>
      <c r="X1097" s="40"/>
      <c r="Y1097" s="40"/>
      <c r="Z1097" s="40"/>
    </row>
    <row r="1098" spans="1:26" ht="15" customHeight="1" x14ac:dyDescent="0.25">
      <c r="A1098" s="40"/>
      <c r="B1098" s="40"/>
      <c r="C1098" s="40"/>
      <c r="D1098" s="103"/>
      <c r="E1098" s="103"/>
      <c r="F1098" s="40"/>
      <c r="G1098" s="104"/>
      <c r="H1098" s="105"/>
      <c r="I1098" s="40"/>
      <c r="J1098" s="106"/>
      <c r="K1098" s="107"/>
      <c r="L1098" s="40"/>
      <c r="M1098" s="40"/>
      <c r="N1098" s="40"/>
      <c r="O1098" s="40"/>
      <c r="P1098" s="40"/>
      <c r="Q1098" s="40"/>
      <c r="R1098" s="40"/>
      <c r="S1098" s="40"/>
      <c r="T1098" s="40"/>
      <c r="U1098" s="40"/>
      <c r="V1098" s="40"/>
      <c r="W1098" s="40"/>
      <c r="X1098" s="40"/>
      <c r="Y1098" s="40"/>
      <c r="Z1098" s="40"/>
    </row>
    <row r="1099" spans="1:26" ht="15" customHeight="1" x14ac:dyDescent="0.25">
      <c r="A1099" s="40"/>
      <c r="B1099" s="40"/>
      <c r="C1099" s="40"/>
      <c r="D1099" s="103"/>
      <c r="E1099" s="103"/>
      <c r="F1099" s="40"/>
      <c r="G1099" s="104"/>
      <c r="H1099" s="105"/>
      <c r="I1099" s="40"/>
      <c r="J1099" s="106"/>
      <c r="K1099" s="107"/>
      <c r="L1099" s="40"/>
      <c r="M1099" s="40"/>
      <c r="N1099" s="40"/>
      <c r="O1099" s="40"/>
      <c r="P1099" s="40"/>
      <c r="Q1099" s="40"/>
      <c r="R1099" s="40"/>
      <c r="S1099" s="40"/>
      <c r="T1099" s="40"/>
      <c r="U1099" s="40"/>
      <c r="V1099" s="40"/>
      <c r="W1099" s="40"/>
      <c r="X1099" s="40"/>
      <c r="Y1099" s="40"/>
      <c r="Z1099" s="40"/>
    </row>
    <row r="1100" spans="1:26" ht="15" customHeight="1" x14ac:dyDescent="0.25">
      <c r="A1100" s="40"/>
      <c r="B1100" s="40"/>
      <c r="C1100" s="40"/>
      <c r="D1100" s="103"/>
      <c r="E1100" s="103"/>
      <c r="F1100" s="40"/>
      <c r="G1100" s="104"/>
      <c r="H1100" s="105"/>
      <c r="I1100" s="40"/>
      <c r="J1100" s="106"/>
      <c r="K1100" s="107"/>
      <c r="L1100" s="40"/>
      <c r="M1100" s="40"/>
      <c r="N1100" s="40"/>
      <c r="O1100" s="40"/>
      <c r="P1100" s="40"/>
      <c r="Q1100" s="40"/>
      <c r="R1100" s="40"/>
      <c r="S1100" s="40"/>
      <c r="T1100" s="40"/>
      <c r="U1100" s="40"/>
      <c r="V1100" s="40"/>
      <c r="W1100" s="40"/>
      <c r="X1100" s="40"/>
      <c r="Y1100" s="40"/>
      <c r="Z1100" s="40"/>
    </row>
    <row r="1101" spans="1:26" ht="15" customHeight="1" x14ac:dyDescent="0.25">
      <c r="A1101" s="40"/>
      <c r="B1101" s="40"/>
      <c r="C1101" s="40"/>
      <c r="D1101" s="103"/>
      <c r="E1101" s="103"/>
      <c r="F1101" s="40"/>
      <c r="G1101" s="104"/>
      <c r="H1101" s="105"/>
      <c r="I1101" s="40"/>
      <c r="J1101" s="106"/>
      <c r="K1101" s="107"/>
      <c r="L1101" s="40"/>
      <c r="M1101" s="40"/>
      <c r="N1101" s="40"/>
      <c r="O1101" s="40"/>
      <c r="P1101" s="40"/>
      <c r="Q1101" s="40"/>
      <c r="R1101" s="40"/>
      <c r="S1101" s="40"/>
      <c r="T1101" s="40"/>
      <c r="U1101" s="40"/>
      <c r="V1101" s="40"/>
      <c r="W1101" s="40"/>
      <c r="X1101" s="40"/>
      <c r="Y1101" s="40"/>
      <c r="Z1101" s="40"/>
    </row>
    <row r="1102" spans="1:26" ht="15" customHeight="1" x14ac:dyDescent="0.25">
      <c r="A1102" s="40"/>
      <c r="B1102" s="40"/>
      <c r="C1102" s="40"/>
      <c r="D1102" s="103"/>
      <c r="E1102" s="103"/>
      <c r="F1102" s="40"/>
      <c r="G1102" s="104"/>
      <c r="H1102" s="105"/>
      <c r="I1102" s="40"/>
      <c r="J1102" s="106"/>
      <c r="K1102" s="107"/>
      <c r="L1102" s="40"/>
      <c r="M1102" s="40"/>
      <c r="N1102" s="40"/>
      <c r="O1102" s="40"/>
      <c r="P1102" s="40"/>
      <c r="Q1102" s="40"/>
      <c r="R1102" s="40"/>
      <c r="S1102" s="40"/>
      <c r="T1102" s="40"/>
      <c r="U1102" s="40"/>
      <c r="V1102" s="40"/>
      <c r="W1102" s="40"/>
      <c r="X1102" s="40"/>
      <c r="Y1102" s="40"/>
      <c r="Z1102" s="40"/>
    </row>
    <row r="1103" spans="1:26" ht="15" customHeight="1" x14ac:dyDescent="0.25">
      <c r="A1103" s="40"/>
      <c r="B1103" s="40"/>
      <c r="C1103" s="40"/>
      <c r="D1103" s="103"/>
      <c r="E1103" s="103"/>
      <c r="F1103" s="40"/>
      <c r="G1103" s="104"/>
      <c r="H1103" s="105"/>
      <c r="I1103" s="40"/>
      <c r="J1103" s="106"/>
      <c r="K1103" s="107"/>
      <c r="L1103" s="40"/>
      <c r="M1103" s="40"/>
      <c r="N1103" s="40"/>
      <c r="O1103" s="40"/>
      <c r="P1103" s="40"/>
      <c r="Q1103" s="40"/>
      <c r="R1103" s="40"/>
      <c r="S1103" s="40"/>
      <c r="T1103" s="40"/>
      <c r="U1103" s="40"/>
      <c r="V1103" s="40"/>
      <c r="W1103" s="40"/>
      <c r="X1103" s="40"/>
      <c r="Y1103" s="40"/>
      <c r="Z1103" s="40"/>
    </row>
    <row r="1104" spans="1:26" ht="15" customHeight="1" x14ac:dyDescent="0.25">
      <c r="A1104" s="40"/>
      <c r="B1104" s="40"/>
      <c r="C1104" s="40"/>
      <c r="D1104" s="103"/>
      <c r="E1104" s="103"/>
      <c r="F1104" s="40"/>
      <c r="G1104" s="104"/>
      <c r="H1104" s="105"/>
      <c r="I1104" s="40"/>
      <c r="J1104" s="106"/>
      <c r="K1104" s="107"/>
      <c r="L1104" s="40"/>
      <c r="M1104" s="40"/>
      <c r="N1104" s="40"/>
      <c r="O1104" s="40"/>
      <c r="P1104" s="40"/>
      <c r="Q1104" s="40"/>
      <c r="R1104" s="40"/>
      <c r="S1104" s="40"/>
      <c r="T1104" s="40"/>
      <c r="U1104" s="40"/>
      <c r="V1104" s="40"/>
      <c r="W1104" s="40"/>
      <c r="X1104" s="40"/>
      <c r="Y1104" s="40"/>
      <c r="Z1104" s="40"/>
    </row>
    <row r="1105" spans="1:26" ht="15" customHeight="1" x14ac:dyDescent="0.25">
      <c r="A1105" s="40"/>
      <c r="B1105" s="40"/>
      <c r="C1105" s="40"/>
      <c r="D1105" s="103"/>
      <c r="E1105" s="103"/>
      <c r="F1105" s="40"/>
      <c r="G1105" s="104"/>
      <c r="H1105" s="105"/>
      <c r="I1105" s="40"/>
      <c r="J1105" s="106"/>
      <c r="K1105" s="107"/>
      <c r="L1105" s="40"/>
      <c r="M1105" s="40"/>
      <c r="N1105" s="40"/>
      <c r="O1105" s="40"/>
      <c r="P1105" s="40"/>
      <c r="Q1105" s="40"/>
      <c r="R1105" s="40"/>
      <c r="S1105" s="40"/>
      <c r="T1105" s="40"/>
      <c r="U1105" s="40"/>
      <c r="V1105" s="40"/>
      <c r="W1105" s="40"/>
      <c r="X1105" s="40"/>
      <c r="Y1105" s="40"/>
      <c r="Z1105" s="40"/>
    </row>
    <row r="1106" spans="1:26" ht="15" customHeight="1" x14ac:dyDescent="0.25">
      <c r="A1106" s="40"/>
      <c r="B1106" s="40"/>
      <c r="C1106" s="40"/>
      <c r="D1106" s="103"/>
      <c r="E1106" s="103"/>
      <c r="F1106" s="40"/>
      <c r="G1106" s="104"/>
      <c r="H1106" s="105"/>
      <c r="I1106" s="40"/>
      <c r="J1106" s="106"/>
      <c r="K1106" s="107"/>
      <c r="L1106" s="40"/>
      <c r="M1106" s="40"/>
      <c r="N1106" s="40"/>
      <c r="O1106" s="40"/>
      <c r="P1106" s="40"/>
      <c r="Q1106" s="40"/>
      <c r="R1106" s="40"/>
      <c r="S1106" s="40"/>
      <c r="T1106" s="40"/>
      <c r="U1106" s="40"/>
      <c r="V1106" s="40"/>
      <c r="W1106" s="40"/>
      <c r="X1106" s="40"/>
      <c r="Y1106" s="40"/>
      <c r="Z1106" s="40"/>
    </row>
    <row r="1107" spans="1:26" ht="15" customHeight="1" x14ac:dyDescent="0.25">
      <c r="A1107" s="40"/>
      <c r="B1107" s="40"/>
      <c r="C1107" s="40"/>
      <c r="D1107" s="103"/>
      <c r="E1107" s="103"/>
      <c r="F1107" s="40"/>
      <c r="G1107" s="104"/>
      <c r="H1107" s="105"/>
      <c r="I1107" s="40"/>
      <c r="J1107" s="106"/>
      <c r="K1107" s="107"/>
      <c r="L1107" s="40"/>
      <c r="M1107" s="40"/>
      <c r="N1107" s="40"/>
      <c r="O1107" s="40"/>
      <c r="P1107" s="40"/>
      <c r="Q1107" s="40"/>
      <c r="R1107" s="40"/>
      <c r="S1107" s="40"/>
      <c r="T1107" s="40"/>
      <c r="U1107" s="40"/>
      <c r="V1107" s="40"/>
      <c r="W1107" s="40"/>
      <c r="X1107" s="40"/>
      <c r="Y1107" s="40"/>
      <c r="Z1107" s="40"/>
    </row>
    <row r="1108" spans="1:26" ht="15" customHeight="1" x14ac:dyDescent="0.25">
      <c r="A1108" s="40"/>
      <c r="B1108" s="40"/>
      <c r="C1108" s="40"/>
      <c r="D1108" s="103"/>
      <c r="E1108" s="103"/>
      <c r="F1108" s="40"/>
      <c r="G1108" s="104"/>
      <c r="H1108" s="105"/>
      <c r="I1108" s="40"/>
      <c r="J1108" s="106"/>
      <c r="K1108" s="107"/>
      <c r="L1108" s="40"/>
      <c r="M1108" s="40"/>
      <c r="N1108" s="40"/>
      <c r="O1108" s="40"/>
      <c r="P1108" s="40"/>
      <c r="Q1108" s="40"/>
      <c r="R1108" s="40"/>
      <c r="S1108" s="40"/>
      <c r="T1108" s="40"/>
      <c r="U1108" s="40"/>
      <c r="V1108" s="40"/>
      <c r="W1108" s="40"/>
      <c r="X1108" s="40"/>
      <c r="Y1108" s="40"/>
      <c r="Z1108" s="40"/>
    </row>
    <row r="1109" spans="1:26" ht="15" customHeight="1" x14ac:dyDescent="0.25">
      <c r="A1109" s="40"/>
      <c r="B1109" s="40"/>
      <c r="C1109" s="40"/>
      <c r="D1109" s="103"/>
      <c r="E1109" s="103"/>
      <c r="F1109" s="40"/>
      <c r="G1109" s="104"/>
      <c r="H1109" s="105"/>
      <c r="I1109" s="40"/>
      <c r="J1109" s="106"/>
      <c r="K1109" s="107"/>
      <c r="L1109" s="40"/>
      <c r="M1109" s="40"/>
      <c r="N1109" s="40"/>
      <c r="O1109" s="40"/>
      <c r="P1109" s="40"/>
      <c r="Q1109" s="40"/>
      <c r="R1109" s="40"/>
      <c r="S1109" s="40"/>
      <c r="T1109" s="40"/>
      <c r="U1109" s="40"/>
      <c r="V1109" s="40"/>
      <c r="W1109" s="40"/>
      <c r="X1109" s="40"/>
      <c r="Y1109" s="40"/>
      <c r="Z1109" s="40"/>
    </row>
    <row r="1110" spans="1:26" ht="15" customHeight="1" x14ac:dyDescent="0.25">
      <c r="A1110" s="40"/>
      <c r="B1110" s="40"/>
      <c r="C1110" s="40"/>
      <c r="D1110" s="103"/>
      <c r="E1110" s="103"/>
      <c r="F1110" s="40"/>
      <c r="G1110" s="104"/>
      <c r="H1110" s="105"/>
      <c r="I1110" s="40"/>
      <c r="J1110" s="106"/>
      <c r="K1110" s="107"/>
      <c r="L1110" s="40"/>
      <c r="M1110" s="40"/>
      <c r="N1110" s="40"/>
      <c r="O1110" s="40"/>
      <c r="P1110" s="40"/>
      <c r="Q1110" s="40"/>
      <c r="R1110" s="40"/>
      <c r="S1110" s="40"/>
      <c r="T1110" s="40"/>
      <c r="U1110" s="40"/>
      <c r="V1110" s="40"/>
      <c r="W1110" s="40"/>
      <c r="X1110" s="40"/>
      <c r="Y1110" s="40"/>
      <c r="Z1110" s="40"/>
    </row>
    <row r="1111" spans="1:26" ht="15" customHeight="1" x14ac:dyDescent="0.25">
      <c r="A1111" s="40"/>
      <c r="B1111" s="40"/>
      <c r="C1111" s="40"/>
      <c r="D1111" s="103"/>
      <c r="E1111" s="103"/>
      <c r="F1111" s="40"/>
      <c r="G1111" s="104"/>
      <c r="H1111" s="105"/>
      <c r="I1111" s="40"/>
      <c r="J1111" s="106"/>
      <c r="K1111" s="107"/>
      <c r="L1111" s="40"/>
      <c r="M1111" s="40"/>
      <c r="N1111" s="40"/>
      <c r="O1111" s="40"/>
      <c r="P1111" s="40"/>
      <c r="Q1111" s="40"/>
      <c r="R1111" s="40"/>
      <c r="S1111" s="40"/>
      <c r="T1111" s="40"/>
      <c r="U1111" s="40"/>
      <c r="V1111" s="40"/>
      <c r="W1111" s="40"/>
      <c r="X1111" s="40"/>
      <c r="Y1111" s="40"/>
      <c r="Z1111" s="40"/>
    </row>
    <row r="1112" spans="1:26" ht="15" customHeight="1" x14ac:dyDescent="0.25">
      <c r="A1112" s="40"/>
      <c r="B1112" s="40"/>
      <c r="C1112" s="40"/>
      <c r="D1112" s="103"/>
      <c r="E1112" s="103"/>
      <c r="F1112" s="40"/>
      <c r="G1112" s="104"/>
      <c r="H1112" s="105"/>
      <c r="I1112" s="40"/>
      <c r="J1112" s="106"/>
      <c r="K1112" s="107"/>
      <c r="L1112" s="40"/>
      <c r="M1112" s="40"/>
      <c r="N1112" s="40"/>
      <c r="O1112" s="40"/>
      <c r="P1112" s="40"/>
      <c r="Q1112" s="40"/>
      <c r="R1112" s="40"/>
      <c r="S1112" s="40"/>
      <c r="T1112" s="40"/>
      <c r="U1112" s="40"/>
      <c r="V1112" s="40"/>
      <c r="W1112" s="40"/>
      <c r="X1112" s="40"/>
      <c r="Y1112" s="40"/>
      <c r="Z1112" s="40"/>
    </row>
    <row r="1113" spans="1:26" ht="15" customHeight="1" x14ac:dyDescent="0.25">
      <c r="A1113" s="40"/>
      <c r="B1113" s="40"/>
      <c r="C1113" s="40"/>
      <c r="D1113" s="103"/>
      <c r="E1113" s="103"/>
      <c r="F1113" s="40"/>
      <c r="G1113" s="104"/>
      <c r="H1113" s="105"/>
      <c r="I1113" s="40"/>
      <c r="J1113" s="106"/>
      <c r="K1113" s="107"/>
      <c r="L1113" s="40"/>
      <c r="M1113" s="40"/>
      <c r="N1113" s="40"/>
      <c r="O1113" s="40"/>
      <c r="P1113" s="40"/>
      <c r="Q1113" s="40"/>
      <c r="R1113" s="40"/>
      <c r="S1113" s="40"/>
      <c r="T1113" s="40"/>
      <c r="U1113" s="40"/>
      <c r="V1113" s="40"/>
      <c r="W1113" s="40"/>
      <c r="X1113" s="40"/>
      <c r="Y1113" s="40"/>
      <c r="Z1113" s="40"/>
    </row>
    <row r="1114" spans="1:26" ht="15" customHeight="1" x14ac:dyDescent="0.25">
      <c r="A1114" s="40"/>
      <c r="B1114" s="40"/>
      <c r="C1114" s="40"/>
      <c r="D1114" s="103"/>
      <c r="E1114" s="103"/>
      <c r="F1114" s="40"/>
      <c r="G1114" s="104"/>
      <c r="H1114" s="105"/>
      <c r="I1114" s="40"/>
      <c r="J1114" s="106"/>
      <c r="K1114" s="107"/>
      <c r="L1114" s="40"/>
      <c r="M1114" s="40"/>
      <c r="N1114" s="40"/>
      <c r="O1114" s="40"/>
      <c r="P1114" s="40"/>
      <c r="Q1114" s="40"/>
      <c r="R1114" s="40"/>
      <c r="S1114" s="40"/>
      <c r="T1114" s="40"/>
      <c r="U1114" s="40"/>
      <c r="V1114" s="40"/>
      <c r="W1114" s="40"/>
      <c r="X1114" s="40"/>
      <c r="Y1114" s="40"/>
      <c r="Z1114" s="40"/>
    </row>
    <row r="1115" spans="1:26" ht="15" customHeight="1" x14ac:dyDescent="0.25">
      <c r="A1115" s="40"/>
      <c r="B1115" s="40"/>
      <c r="C1115" s="40"/>
      <c r="D1115" s="103"/>
      <c r="E1115" s="103"/>
      <c r="F1115" s="40"/>
      <c r="G1115" s="104"/>
      <c r="H1115" s="105"/>
      <c r="I1115" s="40"/>
      <c r="J1115" s="106"/>
      <c r="K1115" s="107"/>
      <c r="L1115" s="40"/>
      <c r="M1115" s="40"/>
      <c r="N1115" s="40"/>
      <c r="O1115" s="40"/>
      <c r="P1115" s="40"/>
      <c r="Q1115" s="40"/>
      <c r="R1115" s="40"/>
      <c r="S1115" s="40"/>
      <c r="T1115" s="40"/>
      <c r="U1115" s="40"/>
      <c r="V1115" s="40"/>
      <c r="W1115" s="40"/>
      <c r="X1115" s="40"/>
      <c r="Y1115" s="40"/>
      <c r="Z1115" s="40"/>
    </row>
    <row r="1116" spans="1:26" ht="15" customHeight="1" x14ac:dyDescent="0.25">
      <c r="A1116" s="40"/>
      <c r="B1116" s="40"/>
      <c r="C1116" s="40"/>
      <c r="D1116" s="103"/>
      <c r="E1116" s="103"/>
      <c r="F1116" s="40"/>
      <c r="G1116" s="104"/>
      <c r="H1116" s="105"/>
      <c r="I1116" s="40"/>
      <c r="J1116" s="106"/>
      <c r="K1116" s="107"/>
      <c r="L1116" s="40"/>
      <c r="M1116" s="40"/>
      <c r="N1116" s="40"/>
      <c r="O1116" s="40"/>
      <c r="P1116" s="40"/>
      <c r="Q1116" s="40"/>
      <c r="R1116" s="40"/>
      <c r="S1116" s="40"/>
      <c r="T1116" s="40"/>
      <c r="U1116" s="40"/>
      <c r="V1116" s="40"/>
      <c r="W1116" s="40"/>
      <c r="X1116" s="40"/>
      <c r="Y1116" s="40"/>
      <c r="Z1116" s="40"/>
    </row>
    <row r="1117" spans="1:26" ht="15" customHeight="1" x14ac:dyDescent="0.25">
      <c r="A1117" s="40"/>
      <c r="B1117" s="40"/>
      <c r="C1117" s="40"/>
      <c r="D1117" s="103"/>
      <c r="E1117" s="103"/>
      <c r="F1117" s="40"/>
      <c r="G1117" s="104"/>
      <c r="H1117" s="105"/>
      <c r="I1117" s="40"/>
      <c r="J1117" s="106"/>
      <c r="K1117" s="107"/>
      <c r="L1117" s="40"/>
      <c r="M1117" s="40"/>
      <c r="N1117" s="40"/>
      <c r="O1117" s="40"/>
      <c r="P1117" s="40"/>
      <c r="Q1117" s="40"/>
      <c r="R1117" s="40"/>
      <c r="S1117" s="40"/>
      <c r="T1117" s="40"/>
      <c r="U1117" s="40"/>
      <c r="V1117" s="40"/>
      <c r="W1117" s="40"/>
      <c r="X1117" s="40"/>
      <c r="Y1117" s="40"/>
      <c r="Z1117" s="40"/>
    </row>
    <row r="1118" spans="1:26" ht="15" customHeight="1" x14ac:dyDescent="0.25">
      <c r="A1118" s="40"/>
      <c r="B1118" s="40"/>
      <c r="C1118" s="40"/>
      <c r="D1118" s="103"/>
      <c r="E1118" s="103"/>
      <c r="F1118" s="40"/>
      <c r="G1118" s="104"/>
      <c r="H1118" s="105"/>
      <c r="I1118" s="40"/>
      <c r="J1118" s="106"/>
      <c r="K1118" s="107"/>
      <c r="L1118" s="40"/>
      <c r="M1118" s="40"/>
      <c r="N1118" s="40"/>
      <c r="O1118" s="40"/>
      <c r="P1118" s="40"/>
      <c r="Q1118" s="40"/>
      <c r="R1118" s="40"/>
      <c r="S1118" s="40"/>
      <c r="T1118" s="40"/>
      <c r="U1118" s="40"/>
      <c r="V1118" s="40"/>
      <c r="W1118" s="40"/>
      <c r="X1118" s="40"/>
      <c r="Y1118" s="40"/>
      <c r="Z1118" s="40"/>
    </row>
    <row r="1119" spans="1:26" ht="15" customHeight="1" x14ac:dyDescent="0.25">
      <c r="A1119" s="40"/>
      <c r="B1119" s="40"/>
      <c r="C1119" s="40"/>
      <c r="D1119" s="103"/>
      <c r="E1119" s="103"/>
      <c r="F1119" s="40"/>
      <c r="G1119" s="104"/>
      <c r="H1119" s="105"/>
      <c r="I1119" s="40"/>
      <c r="J1119" s="106"/>
      <c r="K1119" s="107"/>
      <c r="L1119" s="40"/>
      <c r="M1119" s="40"/>
      <c r="N1119" s="40"/>
      <c r="O1119" s="40"/>
      <c r="P1119" s="40"/>
      <c r="Q1119" s="40"/>
      <c r="R1119" s="40"/>
      <c r="S1119" s="40"/>
      <c r="T1119" s="40"/>
      <c r="U1119" s="40"/>
      <c r="V1119" s="40"/>
      <c r="W1119" s="40"/>
      <c r="X1119" s="40"/>
      <c r="Y1119" s="40"/>
      <c r="Z1119" s="40"/>
    </row>
    <row r="1120" spans="1:26" ht="15" customHeight="1" x14ac:dyDescent="0.25">
      <c r="A1120" s="40"/>
      <c r="B1120" s="40"/>
      <c r="C1120" s="40"/>
      <c r="D1120" s="103"/>
      <c r="E1120" s="103"/>
      <c r="F1120" s="40"/>
      <c r="G1120" s="104"/>
      <c r="H1120" s="105"/>
      <c r="I1120" s="40"/>
      <c r="J1120" s="106"/>
      <c r="K1120" s="107"/>
      <c r="L1120" s="40"/>
      <c r="M1120" s="40"/>
      <c r="N1120" s="40"/>
      <c r="O1120" s="40"/>
      <c r="P1120" s="40"/>
      <c r="Q1120" s="40"/>
      <c r="R1120" s="40"/>
      <c r="S1120" s="40"/>
      <c r="T1120" s="40"/>
      <c r="U1120" s="40"/>
      <c r="V1120" s="40"/>
      <c r="W1120" s="40"/>
      <c r="X1120" s="40"/>
      <c r="Y1120" s="40"/>
      <c r="Z1120" s="40"/>
    </row>
    <row r="1121" spans="1:26" ht="15" customHeight="1" x14ac:dyDescent="0.25">
      <c r="A1121" s="40"/>
      <c r="B1121" s="40"/>
      <c r="C1121" s="40"/>
      <c r="D1121" s="103"/>
      <c r="E1121" s="103"/>
      <c r="F1121" s="40"/>
      <c r="G1121" s="104"/>
      <c r="H1121" s="105"/>
      <c r="I1121" s="40"/>
      <c r="J1121" s="106"/>
      <c r="K1121" s="107"/>
      <c r="L1121" s="40"/>
      <c r="M1121" s="40"/>
      <c r="N1121" s="40"/>
      <c r="O1121" s="40"/>
      <c r="P1121" s="40"/>
      <c r="Q1121" s="40"/>
      <c r="R1121" s="40"/>
      <c r="S1121" s="40"/>
      <c r="T1121" s="40"/>
      <c r="U1121" s="40"/>
      <c r="V1121" s="40"/>
      <c r="W1121" s="40"/>
      <c r="X1121" s="40"/>
      <c r="Y1121" s="40"/>
      <c r="Z1121" s="40"/>
    </row>
    <row r="1122" spans="1:26" ht="15" customHeight="1" x14ac:dyDescent="0.25">
      <c r="A1122" s="40"/>
      <c r="B1122" s="40"/>
      <c r="C1122" s="40"/>
      <c r="D1122" s="103"/>
      <c r="E1122" s="103"/>
      <c r="F1122" s="40"/>
      <c r="G1122" s="104"/>
      <c r="H1122" s="105"/>
      <c r="I1122" s="40"/>
      <c r="J1122" s="106"/>
      <c r="K1122" s="107"/>
      <c r="L1122" s="40"/>
      <c r="M1122" s="40"/>
      <c r="N1122" s="40"/>
      <c r="O1122" s="40"/>
      <c r="P1122" s="40"/>
      <c r="Q1122" s="40"/>
      <c r="R1122" s="40"/>
      <c r="S1122" s="40"/>
      <c r="T1122" s="40"/>
      <c r="U1122" s="40"/>
      <c r="V1122" s="40"/>
      <c r="W1122" s="40"/>
      <c r="X1122" s="40"/>
      <c r="Y1122" s="40"/>
      <c r="Z1122" s="40"/>
    </row>
    <row r="1123" spans="1:26" ht="15" customHeight="1" x14ac:dyDescent="0.25">
      <c r="A1123" s="40"/>
      <c r="B1123" s="40"/>
      <c r="C1123" s="40"/>
      <c r="D1123" s="103"/>
      <c r="E1123" s="103"/>
      <c r="F1123" s="40"/>
      <c r="G1123" s="104"/>
      <c r="H1123" s="105"/>
      <c r="I1123" s="40"/>
      <c r="J1123" s="106"/>
      <c r="K1123" s="107"/>
      <c r="L1123" s="40"/>
      <c r="M1123" s="40"/>
      <c r="N1123" s="40"/>
      <c r="O1123" s="40"/>
      <c r="P1123" s="40"/>
      <c r="Q1123" s="40"/>
      <c r="R1123" s="40"/>
      <c r="S1123" s="40"/>
      <c r="T1123" s="40"/>
      <c r="U1123" s="40"/>
      <c r="V1123" s="40"/>
      <c r="W1123" s="40"/>
      <c r="X1123" s="40"/>
      <c r="Y1123" s="40"/>
      <c r="Z1123" s="40"/>
    </row>
    <row r="1124" spans="1:26" ht="15" customHeight="1" x14ac:dyDescent="0.25">
      <c r="A1124" s="40"/>
      <c r="B1124" s="40"/>
      <c r="C1124" s="40"/>
      <c r="D1124" s="103"/>
      <c r="E1124" s="103"/>
      <c r="F1124" s="40"/>
      <c r="G1124" s="104"/>
      <c r="H1124" s="105"/>
      <c r="I1124" s="40"/>
      <c r="J1124" s="106"/>
      <c r="K1124" s="107"/>
      <c r="L1124" s="40"/>
      <c r="M1124" s="40"/>
      <c r="N1124" s="40"/>
      <c r="O1124" s="40"/>
      <c r="P1124" s="40"/>
      <c r="Q1124" s="40"/>
      <c r="R1124" s="40"/>
      <c r="S1124" s="40"/>
      <c r="T1124" s="40"/>
      <c r="U1124" s="40"/>
      <c r="V1124" s="40"/>
      <c r="W1124" s="40"/>
      <c r="X1124" s="40"/>
      <c r="Y1124" s="40"/>
      <c r="Z1124" s="40"/>
    </row>
    <row r="1125" spans="1:26" ht="15" customHeight="1" x14ac:dyDescent="0.25">
      <c r="A1125" s="40"/>
      <c r="B1125" s="40"/>
      <c r="C1125" s="40"/>
      <c r="D1125" s="103"/>
      <c r="E1125" s="103"/>
      <c r="F1125" s="40"/>
      <c r="G1125" s="104"/>
      <c r="H1125" s="105"/>
      <c r="I1125" s="40"/>
      <c r="J1125" s="106"/>
      <c r="K1125" s="107"/>
      <c r="L1125" s="40"/>
      <c r="M1125" s="40"/>
      <c r="N1125" s="40"/>
      <c r="O1125" s="40"/>
      <c r="P1125" s="40"/>
      <c r="Q1125" s="40"/>
      <c r="R1125" s="40"/>
      <c r="S1125" s="40"/>
      <c r="T1125" s="40"/>
      <c r="U1125" s="40"/>
      <c r="V1125" s="40"/>
      <c r="W1125" s="40"/>
      <c r="X1125" s="40"/>
      <c r="Y1125" s="40"/>
      <c r="Z1125" s="40"/>
    </row>
    <row r="1126" spans="1:26" ht="15" customHeight="1" x14ac:dyDescent="0.25">
      <c r="A1126" s="40"/>
      <c r="B1126" s="40"/>
      <c r="C1126" s="40"/>
      <c r="D1126" s="103"/>
      <c r="E1126" s="103"/>
      <c r="F1126" s="40"/>
      <c r="G1126" s="104"/>
      <c r="H1126" s="105"/>
      <c r="I1126" s="40"/>
      <c r="J1126" s="106"/>
      <c r="K1126" s="107"/>
      <c r="L1126" s="40"/>
      <c r="M1126" s="40"/>
      <c r="N1126" s="40"/>
      <c r="O1126" s="40"/>
      <c r="P1126" s="40"/>
      <c r="Q1126" s="40"/>
      <c r="R1126" s="40"/>
      <c r="S1126" s="40"/>
      <c r="T1126" s="40"/>
      <c r="U1126" s="40"/>
      <c r="V1126" s="40"/>
      <c r="W1126" s="40"/>
      <c r="X1126" s="40"/>
      <c r="Y1126" s="40"/>
      <c r="Z1126" s="40"/>
    </row>
    <row r="1127" spans="1:26" ht="15" customHeight="1" x14ac:dyDescent="0.25">
      <c r="A1127" s="40"/>
      <c r="B1127" s="40"/>
      <c r="C1127" s="40"/>
      <c r="D1127" s="103"/>
      <c r="E1127" s="103"/>
      <c r="F1127" s="40"/>
      <c r="G1127" s="104"/>
      <c r="H1127" s="105"/>
      <c r="I1127" s="40"/>
      <c r="J1127" s="106"/>
      <c r="K1127" s="107"/>
      <c r="L1127" s="40"/>
      <c r="M1127" s="40"/>
      <c r="N1127" s="40"/>
      <c r="O1127" s="40"/>
      <c r="P1127" s="40"/>
      <c r="Q1127" s="40"/>
      <c r="R1127" s="40"/>
      <c r="S1127" s="40"/>
      <c r="T1127" s="40"/>
      <c r="U1127" s="40"/>
      <c r="V1127" s="40"/>
      <c r="W1127" s="40"/>
      <c r="X1127" s="40"/>
      <c r="Y1127" s="40"/>
      <c r="Z1127" s="40"/>
    </row>
    <row r="1128" spans="1:26" ht="15" customHeight="1" x14ac:dyDescent="0.25">
      <c r="A1128" s="40"/>
      <c r="B1128" s="40"/>
      <c r="C1128" s="40"/>
      <c r="D1128" s="103"/>
      <c r="E1128" s="103"/>
      <c r="F1128" s="40"/>
      <c r="G1128" s="104"/>
      <c r="H1128" s="105"/>
      <c r="I1128" s="40"/>
      <c r="J1128" s="106"/>
      <c r="K1128" s="107"/>
      <c r="L1128" s="40"/>
      <c r="M1128" s="40"/>
      <c r="N1128" s="40"/>
      <c r="O1128" s="40"/>
      <c r="P1128" s="40"/>
      <c r="Q1128" s="40"/>
      <c r="R1128" s="40"/>
      <c r="S1128" s="40"/>
      <c r="T1128" s="40"/>
      <c r="U1128" s="40"/>
      <c r="V1128" s="40"/>
      <c r="W1128" s="40"/>
      <c r="X1128" s="40"/>
      <c r="Y1128" s="40"/>
      <c r="Z1128" s="40"/>
    </row>
    <row r="1129" spans="1:26" ht="15" customHeight="1" x14ac:dyDescent="0.25">
      <c r="A1129" s="40"/>
      <c r="B1129" s="40"/>
      <c r="C1129" s="40"/>
      <c r="D1129" s="103"/>
      <c r="E1129" s="103"/>
      <c r="F1129" s="40"/>
      <c r="G1129" s="104"/>
      <c r="H1129" s="105"/>
      <c r="I1129" s="40"/>
      <c r="J1129" s="106"/>
      <c r="K1129" s="107"/>
      <c r="L1129" s="40"/>
      <c r="M1129" s="40"/>
      <c r="N1129" s="40"/>
      <c r="O1129" s="40"/>
      <c r="P1129" s="40"/>
      <c r="Q1129" s="40"/>
      <c r="R1129" s="40"/>
      <c r="S1129" s="40"/>
      <c r="T1129" s="40"/>
      <c r="U1129" s="40"/>
      <c r="V1129" s="40"/>
      <c r="W1129" s="40"/>
      <c r="X1129" s="40"/>
      <c r="Y1129" s="40"/>
      <c r="Z1129" s="40"/>
    </row>
    <row r="1130" spans="1:26" ht="15" customHeight="1" x14ac:dyDescent="0.25">
      <c r="A1130" s="40"/>
      <c r="B1130" s="40"/>
      <c r="C1130" s="40"/>
      <c r="D1130" s="103"/>
      <c r="E1130" s="103"/>
      <c r="F1130" s="40"/>
      <c r="G1130" s="104"/>
      <c r="H1130" s="105"/>
      <c r="I1130" s="40"/>
      <c r="J1130" s="106"/>
      <c r="K1130" s="107"/>
      <c r="L1130" s="40"/>
      <c r="M1130" s="40"/>
      <c r="N1130" s="40"/>
      <c r="O1130" s="40"/>
      <c r="P1130" s="40"/>
      <c r="Q1130" s="40"/>
      <c r="R1130" s="40"/>
      <c r="S1130" s="40"/>
      <c r="T1130" s="40"/>
      <c r="U1130" s="40"/>
      <c r="V1130" s="40"/>
      <c r="W1130" s="40"/>
      <c r="X1130" s="40"/>
      <c r="Y1130" s="40"/>
      <c r="Z1130" s="40"/>
    </row>
    <row r="1131" spans="1:26" ht="15" customHeight="1" x14ac:dyDescent="0.25">
      <c r="A1131" s="40"/>
      <c r="B1131" s="40"/>
      <c r="C1131" s="40"/>
      <c r="D1131" s="103"/>
      <c r="E1131" s="103"/>
      <c r="F1131" s="40"/>
      <c r="G1131" s="104"/>
      <c r="H1131" s="105"/>
      <c r="I1131" s="40"/>
      <c r="J1131" s="106"/>
      <c r="K1131" s="107"/>
      <c r="L1131" s="40"/>
      <c r="M1131" s="40"/>
      <c r="N1131" s="40"/>
      <c r="O1131" s="40"/>
      <c r="P1131" s="40"/>
      <c r="Q1131" s="40"/>
      <c r="R1131" s="40"/>
      <c r="S1131" s="40"/>
      <c r="T1131" s="40"/>
      <c r="U1131" s="40"/>
      <c r="V1131" s="40"/>
      <c r="W1131" s="40"/>
      <c r="X1131" s="40"/>
      <c r="Y1131" s="40"/>
      <c r="Z1131" s="40"/>
    </row>
    <row r="1132" spans="1:26" ht="15" customHeight="1" x14ac:dyDescent="0.25">
      <c r="A1132" s="40"/>
      <c r="B1132" s="40"/>
      <c r="C1132" s="40"/>
      <c r="D1132" s="103"/>
      <c r="E1132" s="103"/>
      <c r="F1132" s="40"/>
      <c r="G1132" s="104"/>
      <c r="H1132" s="105"/>
      <c r="I1132" s="40"/>
      <c r="J1132" s="106"/>
      <c r="K1132" s="107"/>
      <c r="L1132" s="40"/>
      <c r="M1132" s="40"/>
      <c r="N1132" s="40"/>
      <c r="O1132" s="40"/>
      <c r="P1132" s="40"/>
      <c r="Q1132" s="40"/>
      <c r="R1132" s="40"/>
      <c r="S1132" s="40"/>
      <c r="T1132" s="40"/>
      <c r="U1132" s="40"/>
      <c r="V1132" s="40"/>
      <c r="W1132" s="40"/>
      <c r="X1132" s="40"/>
      <c r="Y1132" s="40"/>
      <c r="Z1132" s="40"/>
    </row>
    <row r="1133" spans="1:26" ht="15" customHeight="1" x14ac:dyDescent="0.25">
      <c r="A1133" s="40"/>
      <c r="B1133" s="40"/>
      <c r="C1133" s="40"/>
      <c r="D1133" s="103"/>
      <c r="E1133" s="103"/>
      <c r="F1133" s="40"/>
      <c r="G1133" s="104"/>
      <c r="H1133" s="105"/>
      <c r="I1133" s="40"/>
      <c r="J1133" s="106"/>
      <c r="K1133" s="107"/>
      <c r="L1133" s="40"/>
      <c r="M1133" s="40"/>
      <c r="N1133" s="40"/>
      <c r="O1133" s="40"/>
      <c r="P1133" s="40"/>
      <c r="Q1133" s="40"/>
      <c r="R1133" s="40"/>
      <c r="S1133" s="40"/>
      <c r="T1133" s="40"/>
      <c r="U1133" s="40"/>
      <c r="V1133" s="40"/>
      <c r="W1133" s="40"/>
      <c r="X1133" s="40"/>
      <c r="Y1133" s="40"/>
      <c r="Z1133" s="40"/>
    </row>
    <row r="1134" spans="1:26" ht="15" customHeight="1" x14ac:dyDescent="0.25">
      <c r="A1134" s="40"/>
      <c r="B1134" s="40"/>
      <c r="C1134" s="40"/>
      <c r="D1134" s="103"/>
      <c r="E1134" s="103"/>
      <c r="F1134" s="40"/>
      <c r="G1134" s="104"/>
      <c r="H1134" s="105"/>
      <c r="I1134" s="40"/>
      <c r="J1134" s="106"/>
      <c r="K1134" s="107"/>
      <c r="L1134" s="40"/>
      <c r="M1134" s="40"/>
      <c r="N1134" s="40"/>
      <c r="O1134" s="40"/>
      <c r="P1134" s="40"/>
      <c r="Q1134" s="40"/>
      <c r="R1134" s="40"/>
      <c r="S1134" s="40"/>
      <c r="T1134" s="40"/>
      <c r="U1134" s="40"/>
      <c r="V1134" s="40"/>
      <c r="W1134" s="40"/>
      <c r="X1134" s="40"/>
      <c r="Y1134" s="40"/>
      <c r="Z1134" s="40"/>
    </row>
    <row r="1135" spans="1:26" ht="15" customHeight="1" x14ac:dyDescent="0.25">
      <c r="A1135" s="40"/>
      <c r="B1135" s="40"/>
      <c r="C1135" s="40"/>
      <c r="D1135" s="103"/>
      <c r="E1135" s="103"/>
      <c r="F1135" s="40"/>
      <c r="G1135" s="104"/>
      <c r="H1135" s="105"/>
      <c r="I1135" s="40"/>
      <c r="J1135" s="106"/>
      <c r="K1135" s="107"/>
      <c r="L1135" s="40"/>
      <c r="M1135" s="40"/>
      <c r="N1135" s="40"/>
      <c r="O1135" s="40"/>
      <c r="P1135" s="40"/>
      <c r="Q1135" s="40"/>
      <c r="R1135" s="40"/>
      <c r="S1135" s="40"/>
      <c r="T1135" s="40"/>
      <c r="U1135" s="40"/>
      <c r="V1135" s="40"/>
      <c r="W1135" s="40"/>
      <c r="X1135" s="40"/>
      <c r="Y1135" s="40"/>
      <c r="Z1135" s="40"/>
    </row>
    <row r="1136" spans="1:26" ht="15" customHeight="1" x14ac:dyDescent="0.25">
      <c r="A1136" s="40"/>
      <c r="B1136" s="40"/>
      <c r="C1136" s="40"/>
      <c r="D1136" s="103"/>
      <c r="E1136" s="103"/>
      <c r="F1136" s="40"/>
      <c r="G1136" s="104"/>
      <c r="H1136" s="105"/>
      <c r="I1136" s="40"/>
      <c r="J1136" s="106"/>
      <c r="K1136" s="107"/>
      <c r="L1136" s="40"/>
      <c r="M1136" s="40"/>
      <c r="N1136" s="40"/>
      <c r="O1136" s="40"/>
      <c r="P1136" s="40"/>
      <c r="Q1136" s="40"/>
      <c r="R1136" s="40"/>
      <c r="S1136" s="40"/>
      <c r="T1136" s="40"/>
      <c r="U1136" s="40"/>
      <c r="V1136" s="40"/>
      <c r="W1136" s="40"/>
      <c r="X1136" s="40"/>
      <c r="Y1136" s="40"/>
      <c r="Z1136" s="40"/>
    </row>
    <row r="1137" spans="1:26" ht="15" customHeight="1" x14ac:dyDescent="0.25">
      <c r="A1137" s="40"/>
      <c r="B1137" s="40"/>
      <c r="C1137" s="40"/>
      <c r="D1137" s="103"/>
      <c r="E1137" s="103"/>
      <c r="F1137" s="40"/>
      <c r="G1137" s="104"/>
      <c r="H1137" s="105"/>
      <c r="I1137" s="40"/>
      <c r="J1137" s="106"/>
      <c r="K1137" s="107"/>
      <c r="L1137" s="40"/>
      <c r="M1137" s="40"/>
      <c r="N1137" s="40"/>
      <c r="O1137" s="40"/>
      <c r="P1137" s="40"/>
      <c r="Q1137" s="40"/>
      <c r="R1137" s="40"/>
      <c r="S1137" s="40"/>
      <c r="T1137" s="40"/>
      <c r="U1137" s="40"/>
      <c r="V1137" s="40"/>
      <c r="W1137" s="40"/>
      <c r="X1137" s="40"/>
      <c r="Y1137" s="40"/>
      <c r="Z1137" s="40"/>
    </row>
    <row r="1138" spans="1:26" ht="15" customHeight="1" x14ac:dyDescent="0.25">
      <c r="A1138" s="40"/>
      <c r="B1138" s="40"/>
      <c r="C1138" s="40"/>
      <c r="D1138" s="103"/>
      <c r="E1138" s="103"/>
      <c r="F1138" s="40"/>
      <c r="G1138" s="104"/>
      <c r="H1138" s="105"/>
      <c r="I1138" s="40"/>
      <c r="J1138" s="106"/>
      <c r="K1138" s="107"/>
      <c r="L1138" s="40"/>
      <c r="M1138" s="40"/>
      <c r="N1138" s="40"/>
      <c r="O1138" s="40"/>
      <c r="P1138" s="40"/>
      <c r="Q1138" s="40"/>
      <c r="R1138" s="40"/>
      <c r="S1138" s="40"/>
      <c r="T1138" s="40"/>
      <c r="U1138" s="40"/>
      <c r="V1138" s="40"/>
      <c r="W1138" s="40"/>
      <c r="X1138" s="40"/>
      <c r="Y1138" s="40"/>
      <c r="Z1138" s="40"/>
    </row>
    <row r="1139" spans="1:26" ht="15" customHeight="1" x14ac:dyDescent="0.25">
      <c r="A1139" s="40"/>
      <c r="B1139" s="40"/>
      <c r="C1139" s="40"/>
      <c r="D1139" s="103"/>
      <c r="E1139" s="103"/>
      <c r="F1139" s="40"/>
      <c r="G1139" s="104"/>
      <c r="H1139" s="105"/>
      <c r="I1139" s="40"/>
      <c r="J1139" s="106"/>
      <c r="K1139" s="107"/>
      <c r="L1139" s="40"/>
      <c r="M1139" s="40"/>
      <c r="N1139" s="40"/>
      <c r="O1139" s="40"/>
      <c r="P1139" s="40"/>
      <c r="Q1139" s="40"/>
      <c r="R1139" s="40"/>
      <c r="S1139" s="40"/>
      <c r="T1139" s="40"/>
      <c r="U1139" s="40"/>
      <c r="V1139" s="40"/>
      <c r="W1139" s="40"/>
      <c r="X1139" s="40"/>
      <c r="Y1139" s="40"/>
      <c r="Z1139" s="40"/>
    </row>
    <row r="1140" spans="1:26" ht="15" customHeight="1" x14ac:dyDescent="0.25">
      <c r="A1140" s="40"/>
      <c r="B1140" s="40"/>
      <c r="C1140" s="40"/>
      <c r="D1140" s="103"/>
      <c r="E1140" s="103"/>
      <c r="F1140" s="40"/>
      <c r="G1140" s="104"/>
      <c r="H1140" s="105"/>
      <c r="I1140" s="40"/>
      <c r="J1140" s="106"/>
      <c r="K1140" s="107"/>
      <c r="L1140" s="40"/>
      <c r="M1140" s="40"/>
      <c r="N1140" s="40"/>
      <c r="O1140" s="40"/>
      <c r="P1140" s="40"/>
      <c r="Q1140" s="40"/>
      <c r="R1140" s="40"/>
      <c r="S1140" s="40"/>
      <c r="T1140" s="40"/>
      <c r="U1140" s="40"/>
      <c r="V1140" s="40"/>
      <c r="W1140" s="40"/>
      <c r="X1140" s="40"/>
      <c r="Y1140" s="40"/>
      <c r="Z1140" s="40"/>
    </row>
    <row r="1141" spans="1:26" ht="15" customHeight="1" x14ac:dyDescent="0.25">
      <c r="A1141" s="40"/>
      <c r="B1141" s="40"/>
      <c r="C1141" s="40"/>
      <c r="D1141" s="103"/>
      <c r="E1141" s="103"/>
      <c r="F1141" s="40"/>
      <c r="G1141" s="104"/>
      <c r="H1141" s="105"/>
      <c r="I1141" s="40"/>
      <c r="J1141" s="106"/>
      <c r="K1141" s="107"/>
      <c r="L1141" s="40"/>
      <c r="M1141" s="40"/>
      <c r="N1141" s="40"/>
      <c r="O1141" s="40"/>
      <c r="P1141" s="40"/>
      <c r="Q1141" s="40"/>
      <c r="R1141" s="40"/>
      <c r="S1141" s="40"/>
      <c r="T1141" s="40"/>
      <c r="U1141" s="40"/>
      <c r="V1141" s="40"/>
      <c r="W1141" s="40"/>
      <c r="X1141" s="40"/>
      <c r="Y1141" s="40"/>
      <c r="Z1141" s="40"/>
    </row>
    <row r="1142" spans="1:26" ht="15" customHeight="1" x14ac:dyDescent="0.25">
      <c r="A1142" s="40"/>
      <c r="B1142" s="40"/>
      <c r="C1142" s="40"/>
      <c r="D1142" s="103"/>
      <c r="E1142" s="103"/>
      <c r="F1142" s="40"/>
      <c r="G1142" s="104"/>
      <c r="H1142" s="105"/>
      <c r="I1142" s="40"/>
      <c r="J1142" s="106"/>
      <c r="K1142" s="107"/>
      <c r="L1142" s="40"/>
      <c r="M1142" s="40"/>
      <c r="N1142" s="40"/>
      <c r="O1142" s="40"/>
      <c r="P1142" s="40"/>
      <c r="Q1142" s="40"/>
      <c r="R1142" s="40"/>
      <c r="S1142" s="40"/>
      <c r="T1142" s="40"/>
      <c r="U1142" s="40"/>
      <c r="V1142" s="40"/>
      <c r="W1142" s="40"/>
      <c r="X1142" s="40"/>
      <c r="Y1142" s="40"/>
      <c r="Z1142" s="40"/>
    </row>
    <row r="1143" spans="1:26" ht="15" customHeight="1" x14ac:dyDescent="0.25">
      <c r="A1143" s="40"/>
      <c r="B1143" s="40"/>
      <c r="C1143" s="40"/>
      <c r="D1143" s="103"/>
      <c r="E1143" s="103"/>
      <c r="F1143" s="40"/>
      <c r="G1143" s="104"/>
      <c r="H1143" s="105"/>
      <c r="I1143" s="40"/>
      <c r="J1143" s="106"/>
      <c r="K1143" s="107"/>
      <c r="L1143" s="40"/>
      <c r="M1143" s="40"/>
      <c r="N1143" s="40"/>
      <c r="O1143" s="40"/>
      <c r="P1143" s="40"/>
      <c r="Q1143" s="40"/>
      <c r="R1143" s="40"/>
      <c r="S1143" s="40"/>
      <c r="T1143" s="40"/>
      <c r="U1143" s="40"/>
      <c r="V1143" s="40"/>
      <c r="W1143" s="40"/>
      <c r="X1143" s="40"/>
      <c r="Y1143" s="40"/>
      <c r="Z1143" s="40"/>
    </row>
    <row r="1144" spans="1:26" ht="15" customHeight="1" x14ac:dyDescent="0.25">
      <c r="A1144" s="40"/>
      <c r="B1144" s="40"/>
      <c r="C1144" s="40"/>
      <c r="D1144" s="103"/>
      <c r="E1144" s="103"/>
      <c r="F1144" s="40"/>
      <c r="G1144" s="104"/>
      <c r="H1144" s="105"/>
      <c r="I1144" s="40"/>
      <c r="J1144" s="106"/>
      <c r="K1144" s="107"/>
      <c r="L1144" s="40"/>
      <c r="M1144" s="40"/>
      <c r="N1144" s="40"/>
      <c r="O1144" s="40"/>
      <c r="P1144" s="40"/>
      <c r="Q1144" s="40"/>
      <c r="R1144" s="40"/>
      <c r="S1144" s="40"/>
      <c r="T1144" s="40"/>
      <c r="U1144" s="40"/>
      <c r="V1144" s="40"/>
      <c r="W1144" s="40"/>
      <c r="X1144" s="40"/>
      <c r="Y1144" s="40"/>
      <c r="Z1144" s="40"/>
    </row>
    <row r="1145" spans="1:26" ht="15" customHeight="1" x14ac:dyDescent="0.25">
      <c r="A1145" s="40"/>
      <c r="B1145" s="40"/>
      <c r="C1145" s="40"/>
      <c r="D1145" s="103"/>
      <c r="E1145" s="103"/>
      <c r="F1145" s="40"/>
      <c r="G1145" s="104"/>
      <c r="H1145" s="105"/>
      <c r="I1145" s="40"/>
      <c r="J1145" s="106"/>
      <c r="K1145" s="107"/>
      <c r="L1145" s="40"/>
      <c r="M1145" s="40"/>
      <c r="N1145" s="40"/>
      <c r="O1145" s="40"/>
      <c r="P1145" s="40"/>
      <c r="Q1145" s="40"/>
      <c r="R1145" s="40"/>
      <c r="S1145" s="40"/>
      <c r="T1145" s="40"/>
      <c r="U1145" s="40"/>
      <c r="V1145" s="40"/>
      <c r="W1145" s="40"/>
      <c r="X1145" s="40"/>
      <c r="Y1145" s="40"/>
      <c r="Z1145" s="40"/>
    </row>
    <row r="1146" spans="1:26" ht="15" customHeight="1" x14ac:dyDescent="0.25">
      <c r="A1146" s="40"/>
      <c r="B1146" s="40"/>
      <c r="C1146" s="40"/>
      <c r="D1146" s="103"/>
      <c r="E1146" s="103"/>
      <c r="F1146" s="40"/>
      <c r="G1146" s="104"/>
      <c r="H1146" s="105"/>
      <c r="I1146" s="40"/>
      <c r="J1146" s="106"/>
      <c r="K1146" s="107"/>
      <c r="L1146" s="40"/>
      <c r="M1146" s="40"/>
      <c r="N1146" s="40"/>
      <c r="O1146" s="40"/>
      <c r="P1146" s="40"/>
      <c r="Q1146" s="40"/>
      <c r="R1146" s="40"/>
      <c r="S1146" s="40"/>
      <c r="T1146" s="40"/>
      <c r="U1146" s="40"/>
      <c r="V1146" s="40"/>
      <c r="W1146" s="40"/>
      <c r="X1146" s="40"/>
      <c r="Y1146" s="40"/>
      <c r="Z1146" s="40"/>
    </row>
    <row r="1147" spans="1:26" ht="15" customHeight="1" x14ac:dyDescent="0.25">
      <c r="A1147" s="40"/>
      <c r="B1147" s="40"/>
      <c r="C1147" s="40"/>
      <c r="D1147" s="103"/>
      <c r="E1147" s="103"/>
      <c r="F1147" s="40"/>
      <c r="G1147" s="104"/>
      <c r="H1147" s="105"/>
      <c r="I1147" s="40"/>
      <c r="J1147" s="106"/>
      <c r="K1147" s="107"/>
      <c r="L1147" s="40"/>
      <c r="M1147" s="40"/>
      <c r="N1147" s="40"/>
      <c r="O1147" s="40"/>
      <c r="P1147" s="40"/>
      <c r="Q1147" s="40"/>
      <c r="R1147" s="40"/>
      <c r="S1147" s="40"/>
      <c r="T1147" s="40"/>
      <c r="U1147" s="40"/>
      <c r="V1147" s="40"/>
      <c r="W1147" s="40"/>
      <c r="X1147" s="40"/>
      <c r="Y1147" s="40"/>
      <c r="Z1147" s="40"/>
    </row>
    <row r="1148" spans="1:26" ht="15" customHeight="1" x14ac:dyDescent="0.25">
      <c r="A1148" s="40"/>
      <c r="B1148" s="40"/>
      <c r="C1148" s="40"/>
      <c r="D1148" s="103"/>
      <c r="E1148" s="103"/>
      <c r="F1148" s="40"/>
      <c r="G1148" s="104"/>
      <c r="H1148" s="105"/>
      <c r="I1148" s="40"/>
      <c r="J1148" s="106"/>
      <c r="K1148" s="107"/>
      <c r="L1148" s="40"/>
      <c r="M1148" s="40"/>
      <c r="N1148" s="40"/>
      <c r="O1148" s="40"/>
      <c r="P1148" s="40"/>
      <c r="Q1148" s="40"/>
      <c r="R1148" s="40"/>
      <c r="S1148" s="40"/>
      <c r="T1148" s="40"/>
      <c r="U1148" s="40"/>
      <c r="V1148" s="40"/>
      <c r="W1148" s="40"/>
      <c r="X1148" s="40"/>
      <c r="Y1148" s="40"/>
      <c r="Z1148" s="40"/>
    </row>
    <row r="1149" spans="1:26" ht="15" customHeight="1" x14ac:dyDescent="0.25">
      <c r="A1149" s="40"/>
      <c r="B1149" s="40"/>
      <c r="C1149" s="40"/>
      <c r="D1149" s="103"/>
      <c r="E1149" s="103"/>
      <c r="F1149" s="40"/>
      <c r="G1149" s="104"/>
      <c r="H1149" s="105"/>
      <c r="I1149" s="40"/>
      <c r="J1149" s="106"/>
      <c r="K1149" s="107"/>
      <c r="L1149" s="40"/>
      <c r="M1149" s="40"/>
      <c r="N1149" s="40"/>
      <c r="O1149" s="40"/>
      <c r="P1149" s="40"/>
      <c r="Q1149" s="40"/>
      <c r="R1149" s="40"/>
      <c r="S1149" s="40"/>
      <c r="T1149" s="40"/>
      <c r="U1149" s="40"/>
      <c r="V1149" s="40"/>
      <c r="W1149" s="40"/>
      <c r="X1149" s="40"/>
      <c r="Y1149" s="40"/>
      <c r="Z1149" s="40"/>
    </row>
    <row r="1150" spans="1:26" ht="15" customHeight="1" x14ac:dyDescent="0.25">
      <c r="A1150" s="40"/>
      <c r="B1150" s="40"/>
      <c r="C1150" s="40"/>
      <c r="D1150" s="103"/>
      <c r="E1150" s="103"/>
      <c r="F1150" s="40"/>
      <c r="G1150" s="104"/>
      <c r="H1150" s="105"/>
      <c r="I1150" s="40"/>
      <c r="J1150" s="106"/>
      <c r="K1150" s="107"/>
      <c r="L1150" s="40"/>
      <c r="M1150" s="40"/>
      <c r="N1150" s="40"/>
      <c r="O1150" s="40"/>
      <c r="P1150" s="40"/>
      <c r="Q1150" s="40"/>
      <c r="R1150" s="40"/>
      <c r="S1150" s="40"/>
      <c r="T1150" s="40"/>
      <c r="U1150" s="40"/>
      <c r="V1150" s="40"/>
      <c r="W1150" s="40"/>
      <c r="X1150" s="40"/>
      <c r="Y1150" s="40"/>
      <c r="Z1150" s="40"/>
    </row>
    <row r="1151" spans="1:26" ht="15" customHeight="1" x14ac:dyDescent="0.25">
      <c r="A1151" s="40"/>
      <c r="B1151" s="40"/>
      <c r="C1151" s="40"/>
      <c r="D1151" s="103"/>
      <c r="E1151" s="103"/>
      <c r="F1151" s="40"/>
      <c r="G1151" s="104"/>
      <c r="H1151" s="105"/>
      <c r="I1151" s="40"/>
      <c r="J1151" s="106"/>
      <c r="K1151" s="107"/>
      <c r="L1151" s="40"/>
      <c r="M1151" s="40"/>
      <c r="N1151" s="40"/>
      <c r="O1151" s="40"/>
      <c r="P1151" s="40"/>
      <c r="Q1151" s="40"/>
      <c r="R1151" s="40"/>
      <c r="S1151" s="40"/>
      <c r="T1151" s="40"/>
      <c r="U1151" s="40"/>
      <c r="V1151" s="40"/>
      <c r="W1151" s="40"/>
      <c r="X1151" s="40"/>
      <c r="Y1151" s="40"/>
      <c r="Z1151" s="40"/>
    </row>
    <row r="1152" spans="1:26" ht="15" customHeight="1" x14ac:dyDescent="0.25">
      <c r="A1152" s="40"/>
      <c r="B1152" s="40"/>
      <c r="C1152" s="40"/>
      <c r="D1152" s="103"/>
      <c r="E1152" s="103"/>
      <c r="F1152" s="40"/>
      <c r="G1152" s="104"/>
      <c r="H1152" s="105"/>
      <c r="I1152" s="40"/>
      <c r="J1152" s="106"/>
      <c r="K1152" s="107"/>
      <c r="L1152" s="40"/>
      <c r="M1152" s="40"/>
      <c r="N1152" s="40"/>
      <c r="O1152" s="40"/>
      <c r="P1152" s="40"/>
      <c r="Q1152" s="40"/>
      <c r="R1152" s="40"/>
      <c r="S1152" s="40"/>
      <c r="T1152" s="40"/>
      <c r="U1152" s="40"/>
      <c r="V1152" s="40"/>
      <c r="W1152" s="40"/>
      <c r="X1152" s="40"/>
      <c r="Y1152" s="40"/>
      <c r="Z1152" s="40"/>
    </row>
    <row r="1153" spans="1:26" ht="15" customHeight="1" x14ac:dyDescent="0.25">
      <c r="A1153" s="40"/>
      <c r="B1153" s="40"/>
      <c r="C1153" s="40"/>
      <c r="D1153" s="103"/>
      <c r="E1153" s="103"/>
      <c r="F1153" s="40"/>
      <c r="G1153" s="104"/>
      <c r="H1153" s="105"/>
      <c r="I1153" s="40"/>
      <c r="J1153" s="106"/>
      <c r="K1153" s="107"/>
      <c r="L1153" s="40"/>
      <c r="M1153" s="40"/>
      <c r="N1153" s="40"/>
      <c r="O1153" s="40"/>
      <c r="P1153" s="40"/>
      <c r="Q1153" s="40"/>
      <c r="R1153" s="40"/>
      <c r="S1153" s="40"/>
      <c r="T1153" s="40"/>
      <c r="U1153" s="40"/>
      <c r="V1153" s="40"/>
      <c r="W1153" s="40"/>
      <c r="X1153" s="40"/>
      <c r="Y1153" s="40"/>
      <c r="Z1153" s="40"/>
    </row>
    <row r="1154" spans="1:26" ht="15" customHeight="1" x14ac:dyDescent="0.25">
      <c r="A1154" s="40"/>
      <c r="B1154" s="40"/>
      <c r="C1154" s="40"/>
      <c r="D1154" s="103"/>
      <c r="E1154" s="103"/>
      <c r="F1154" s="40"/>
      <c r="G1154" s="104"/>
      <c r="H1154" s="105"/>
      <c r="I1154" s="40"/>
      <c r="J1154" s="106"/>
      <c r="K1154" s="107"/>
      <c r="L1154" s="40"/>
      <c r="M1154" s="40"/>
      <c r="N1154" s="40"/>
      <c r="O1154" s="40"/>
      <c r="P1154" s="40"/>
      <c r="Q1154" s="40"/>
      <c r="R1154" s="40"/>
      <c r="S1154" s="40"/>
      <c r="T1154" s="40"/>
      <c r="U1154" s="40"/>
      <c r="V1154" s="40"/>
      <c r="W1154" s="40"/>
      <c r="X1154" s="40"/>
      <c r="Y1154" s="40"/>
      <c r="Z1154" s="40"/>
    </row>
    <row r="1155" spans="1:26" ht="15" customHeight="1" x14ac:dyDescent="0.25">
      <c r="A1155" s="40"/>
      <c r="B1155" s="40"/>
      <c r="C1155" s="40"/>
      <c r="D1155" s="103"/>
      <c r="E1155" s="103"/>
      <c r="F1155" s="40"/>
      <c r="G1155" s="104"/>
      <c r="H1155" s="105"/>
      <c r="I1155" s="40"/>
      <c r="J1155" s="106"/>
      <c r="K1155" s="107"/>
      <c r="L1155" s="40"/>
      <c r="M1155" s="40"/>
      <c r="N1155" s="40"/>
      <c r="O1155" s="40"/>
      <c r="P1155" s="40"/>
      <c r="Q1155" s="40"/>
      <c r="R1155" s="40"/>
      <c r="S1155" s="40"/>
      <c r="T1155" s="40"/>
      <c r="U1155" s="40"/>
      <c r="V1155" s="40"/>
      <c r="W1155" s="40"/>
      <c r="X1155" s="40"/>
      <c r="Y1155" s="40"/>
      <c r="Z1155" s="40"/>
    </row>
    <row r="1156" spans="1:26" ht="15" customHeight="1" x14ac:dyDescent="0.25">
      <c r="A1156" s="40"/>
      <c r="B1156" s="40"/>
      <c r="C1156" s="40"/>
      <c r="D1156" s="103"/>
      <c r="E1156" s="103"/>
      <c r="F1156" s="40"/>
      <c r="G1156" s="104"/>
      <c r="H1156" s="105"/>
      <c r="I1156" s="40"/>
      <c r="J1156" s="106"/>
      <c r="K1156" s="107"/>
      <c r="L1156" s="40"/>
      <c r="M1156" s="40"/>
      <c r="N1156" s="40"/>
      <c r="O1156" s="40"/>
      <c r="P1156" s="40"/>
      <c r="Q1156" s="40"/>
      <c r="R1156" s="40"/>
      <c r="S1156" s="40"/>
      <c r="T1156" s="40"/>
      <c r="U1156" s="40"/>
      <c r="V1156" s="40"/>
      <c r="W1156" s="40"/>
      <c r="X1156" s="40"/>
      <c r="Y1156" s="40"/>
      <c r="Z1156" s="40"/>
    </row>
    <row r="1157" spans="1:26" ht="15" customHeight="1" x14ac:dyDescent="0.25">
      <c r="A1157" s="40"/>
      <c r="B1157" s="40"/>
      <c r="C1157" s="40"/>
      <c r="D1157" s="103"/>
      <c r="E1157" s="103"/>
      <c r="F1157" s="40"/>
      <c r="G1157" s="104"/>
      <c r="H1157" s="105"/>
      <c r="I1157" s="40"/>
      <c r="J1157" s="106"/>
      <c r="K1157" s="107"/>
      <c r="L1157" s="40"/>
      <c r="M1157" s="40"/>
      <c r="N1157" s="40"/>
      <c r="O1157" s="40"/>
      <c r="P1157" s="40"/>
      <c r="Q1157" s="40"/>
      <c r="R1157" s="40"/>
      <c r="S1157" s="40"/>
      <c r="T1157" s="40"/>
      <c r="U1157" s="40"/>
      <c r="V1157" s="40"/>
      <c r="W1157" s="40"/>
      <c r="X1157" s="40"/>
      <c r="Y1157" s="40"/>
      <c r="Z1157" s="40"/>
    </row>
    <row r="1158" spans="1:26" ht="15" customHeight="1" x14ac:dyDescent="0.25">
      <c r="A1158" s="40"/>
      <c r="B1158" s="40"/>
      <c r="C1158" s="40"/>
      <c r="D1158" s="103"/>
      <c r="E1158" s="103"/>
      <c r="F1158" s="40"/>
      <c r="G1158" s="104"/>
      <c r="H1158" s="105"/>
      <c r="I1158" s="40"/>
      <c r="J1158" s="106"/>
      <c r="K1158" s="107"/>
      <c r="L1158" s="40"/>
      <c r="M1158" s="40"/>
      <c r="N1158" s="40"/>
      <c r="O1158" s="40"/>
      <c r="P1158" s="40"/>
      <c r="Q1158" s="40"/>
      <c r="R1158" s="40"/>
      <c r="S1158" s="40"/>
      <c r="T1158" s="40"/>
      <c r="U1158" s="40"/>
      <c r="V1158" s="40"/>
      <c r="W1158" s="40"/>
      <c r="X1158" s="40"/>
      <c r="Y1158" s="40"/>
      <c r="Z1158" s="40"/>
    </row>
    <row r="1159" spans="1:26" ht="15" customHeight="1" x14ac:dyDescent="0.25">
      <c r="A1159" s="40"/>
      <c r="B1159" s="40"/>
      <c r="C1159" s="40"/>
      <c r="D1159" s="103"/>
      <c r="E1159" s="103"/>
      <c r="F1159" s="40"/>
      <c r="G1159" s="104"/>
      <c r="H1159" s="105"/>
      <c r="I1159" s="40"/>
      <c r="J1159" s="106"/>
      <c r="K1159" s="107"/>
      <c r="L1159" s="40"/>
      <c r="M1159" s="40"/>
      <c r="N1159" s="40"/>
      <c r="O1159" s="40"/>
      <c r="P1159" s="40"/>
      <c r="Q1159" s="40"/>
      <c r="R1159" s="40"/>
      <c r="S1159" s="40"/>
      <c r="T1159" s="40"/>
      <c r="U1159" s="40"/>
      <c r="V1159" s="40"/>
      <c r="W1159" s="40"/>
      <c r="X1159" s="40"/>
      <c r="Y1159" s="40"/>
      <c r="Z1159" s="40"/>
    </row>
    <row r="1160" spans="1:26" ht="15" customHeight="1" x14ac:dyDescent="0.25">
      <c r="A1160" s="40"/>
      <c r="B1160" s="40"/>
      <c r="C1160" s="40"/>
      <c r="D1160" s="103"/>
      <c r="E1160" s="103"/>
      <c r="F1160" s="40"/>
      <c r="G1160" s="104"/>
      <c r="H1160" s="105"/>
      <c r="I1160" s="40"/>
      <c r="J1160" s="106"/>
      <c r="K1160" s="107"/>
      <c r="L1160" s="40"/>
      <c r="M1160" s="40"/>
      <c r="N1160" s="40"/>
      <c r="O1160" s="40"/>
      <c r="P1160" s="40"/>
      <c r="Q1160" s="40"/>
      <c r="R1160" s="40"/>
      <c r="S1160" s="40"/>
      <c r="T1160" s="40"/>
      <c r="U1160" s="40"/>
      <c r="V1160" s="40"/>
      <c r="W1160" s="40"/>
      <c r="X1160" s="40"/>
      <c r="Y1160" s="40"/>
      <c r="Z1160" s="40"/>
    </row>
    <row r="1161" spans="1:26" ht="15" customHeight="1" x14ac:dyDescent="0.25">
      <c r="A1161" s="40"/>
      <c r="B1161" s="40"/>
      <c r="C1161" s="40"/>
      <c r="D1161" s="103"/>
      <c r="E1161" s="103"/>
      <c r="F1161" s="40"/>
      <c r="G1161" s="104"/>
      <c r="H1161" s="105"/>
      <c r="I1161" s="40"/>
      <c r="J1161" s="106"/>
      <c r="K1161" s="107"/>
      <c r="L1161" s="40"/>
      <c r="M1161" s="40"/>
      <c r="N1161" s="40"/>
      <c r="O1161" s="40"/>
      <c r="P1161" s="40"/>
      <c r="Q1161" s="40"/>
      <c r="R1161" s="40"/>
      <c r="S1161" s="40"/>
      <c r="T1161" s="40"/>
      <c r="U1161" s="40"/>
      <c r="V1161" s="40"/>
      <c r="W1161" s="40"/>
      <c r="X1161" s="40"/>
      <c r="Y1161" s="40"/>
      <c r="Z1161" s="40"/>
    </row>
    <row r="1162" spans="1:26" ht="15" customHeight="1" x14ac:dyDescent="0.25">
      <c r="A1162" s="40"/>
      <c r="B1162" s="40"/>
      <c r="C1162" s="40"/>
      <c r="D1162" s="103"/>
      <c r="E1162" s="103"/>
      <c r="F1162" s="40"/>
      <c r="G1162" s="104"/>
      <c r="H1162" s="105"/>
      <c r="I1162" s="40"/>
      <c r="J1162" s="106"/>
      <c r="K1162" s="107"/>
      <c r="L1162" s="40"/>
      <c r="M1162" s="40"/>
      <c r="N1162" s="40"/>
      <c r="O1162" s="40"/>
      <c r="P1162" s="40"/>
      <c r="Q1162" s="40"/>
      <c r="R1162" s="40"/>
      <c r="S1162" s="40"/>
      <c r="T1162" s="40"/>
      <c r="U1162" s="40"/>
      <c r="V1162" s="40"/>
      <c r="W1162" s="40"/>
      <c r="X1162" s="40"/>
      <c r="Y1162" s="40"/>
      <c r="Z1162" s="40"/>
    </row>
    <row r="1163" spans="1:26" ht="15" customHeight="1" x14ac:dyDescent="0.25">
      <c r="A1163" s="40"/>
      <c r="B1163" s="40"/>
      <c r="C1163" s="40"/>
      <c r="D1163" s="103"/>
      <c r="E1163" s="103"/>
      <c r="F1163" s="40"/>
      <c r="G1163" s="104"/>
      <c r="H1163" s="105"/>
      <c r="I1163" s="40"/>
      <c r="J1163" s="106"/>
      <c r="K1163" s="107"/>
      <c r="L1163" s="40"/>
      <c r="M1163" s="40"/>
      <c r="N1163" s="40"/>
      <c r="O1163" s="40"/>
      <c r="P1163" s="40"/>
      <c r="Q1163" s="40"/>
      <c r="R1163" s="40"/>
      <c r="S1163" s="40"/>
      <c r="T1163" s="40"/>
      <c r="U1163" s="40"/>
      <c r="V1163" s="40"/>
      <c r="W1163" s="40"/>
      <c r="X1163" s="40"/>
      <c r="Y1163" s="40"/>
      <c r="Z1163" s="40"/>
    </row>
    <row r="1164" spans="1:26" ht="15" customHeight="1" x14ac:dyDescent="0.25">
      <c r="A1164" s="40"/>
      <c r="B1164" s="40"/>
      <c r="C1164" s="40"/>
      <c r="D1164" s="103"/>
      <c r="E1164" s="103"/>
      <c r="F1164" s="40"/>
      <c r="G1164" s="104"/>
      <c r="H1164" s="105"/>
      <c r="I1164" s="40"/>
      <c r="J1164" s="106"/>
      <c r="K1164" s="107"/>
      <c r="L1164" s="40"/>
      <c r="M1164" s="40"/>
      <c r="N1164" s="40"/>
      <c r="O1164" s="40"/>
      <c r="P1164" s="40"/>
      <c r="Q1164" s="40"/>
      <c r="R1164" s="40"/>
      <c r="S1164" s="40"/>
      <c r="T1164" s="40"/>
      <c r="U1164" s="40"/>
      <c r="V1164" s="40"/>
      <c r="W1164" s="40"/>
      <c r="X1164" s="40"/>
      <c r="Y1164" s="40"/>
      <c r="Z1164" s="40"/>
    </row>
    <row r="1165" spans="1:26" ht="15" customHeight="1" x14ac:dyDescent="0.25">
      <c r="A1165" s="40"/>
      <c r="B1165" s="40"/>
      <c r="C1165" s="40"/>
      <c r="D1165" s="103"/>
      <c r="E1165" s="103"/>
      <c r="F1165" s="40"/>
      <c r="G1165" s="104"/>
      <c r="H1165" s="105"/>
      <c r="I1165" s="40"/>
      <c r="J1165" s="106"/>
      <c r="K1165" s="107"/>
      <c r="L1165" s="40"/>
      <c r="M1165" s="40"/>
      <c r="N1165" s="40"/>
      <c r="O1165" s="40"/>
      <c r="P1165" s="40"/>
      <c r="Q1165" s="40"/>
      <c r="R1165" s="40"/>
      <c r="S1165" s="40"/>
      <c r="T1165" s="40"/>
      <c r="U1165" s="40"/>
      <c r="V1165" s="40"/>
      <c r="W1165" s="40"/>
      <c r="X1165" s="40"/>
      <c r="Y1165" s="40"/>
      <c r="Z1165" s="40"/>
    </row>
    <row r="1166" spans="1:26" ht="15" customHeight="1" x14ac:dyDescent="0.25">
      <c r="A1166" s="40"/>
      <c r="B1166" s="40"/>
      <c r="C1166" s="40"/>
      <c r="D1166" s="103"/>
      <c r="E1166" s="103"/>
      <c r="F1166" s="40"/>
      <c r="G1166" s="104"/>
      <c r="H1166" s="105"/>
      <c r="I1166" s="40"/>
      <c r="J1166" s="106"/>
      <c r="K1166" s="107"/>
      <c r="L1166" s="40"/>
      <c r="M1166" s="40"/>
      <c r="N1166" s="40"/>
      <c r="O1166" s="40"/>
      <c r="P1166" s="40"/>
      <c r="Q1166" s="40"/>
      <c r="R1166" s="40"/>
      <c r="S1166" s="40"/>
      <c r="T1166" s="40"/>
      <c r="U1166" s="40"/>
      <c r="V1166" s="40"/>
      <c r="W1166" s="40"/>
      <c r="X1166" s="40"/>
      <c r="Y1166" s="40"/>
      <c r="Z1166" s="40"/>
    </row>
    <row r="1167" spans="1:26" ht="15" customHeight="1" x14ac:dyDescent="0.25">
      <c r="A1167" s="40"/>
      <c r="B1167" s="40"/>
      <c r="C1167" s="40"/>
      <c r="D1167" s="103"/>
      <c r="E1167" s="103"/>
      <c r="F1167" s="40"/>
      <c r="G1167" s="104"/>
      <c r="H1167" s="105"/>
      <c r="I1167" s="40"/>
      <c r="J1167" s="106"/>
      <c r="K1167" s="107"/>
      <c r="L1167" s="40"/>
      <c r="M1167" s="40"/>
      <c r="N1167" s="40"/>
      <c r="O1167" s="40"/>
      <c r="P1167" s="40"/>
      <c r="Q1167" s="40"/>
      <c r="R1167" s="40"/>
      <c r="S1167" s="40"/>
      <c r="T1167" s="40"/>
      <c r="U1167" s="40"/>
      <c r="V1167" s="40"/>
      <c r="W1167" s="40"/>
      <c r="X1167" s="40"/>
      <c r="Y1167" s="40"/>
      <c r="Z1167" s="40"/>
    </row>
    <row r="1168" spans="1:26" ht="15" customHeight="1" x14ac:dyDescent="0.25">
      <c r="A1168" s="40"/>
      <c r="B1168" s="40"/>
      <c r="C1168" s="40"/>
      <c r="D1168" s="103"/>
      <c r="E1168" s="103"/>
      <c r="F1168" s="40"/>
      <c r="G1168" s="104"/>
      <c r="H1168" s="105"/>
      <c r="I1168" s="40"/>
      <c r="J1168" s="106"/>
      <c r="K1168" s="107"/>
      <c r="L1168" s="40"/>
      <c r="M1168" s="40"/>
      <c r="N1168" s="40"/>
      <c r="O1168" s="40"/>
      <c r="P1168" s="40"/>
      <c r="Q1168" s="40"/>
      <c r="R1168" s="40"/>
      <c r="S1168" s="40"/>
      <c r="T1168" s="40"/>
      <c r="U1168" s="40"/>
      <c r="V1168" s="40"/>
      <c r="W1168" s="40"/>
      <c r="X1168" s="40"/>
      <c r="Y1168" s="40"/>
      <c r="Z1168" s="40"/>
    </row>
    <row r="1169" spans="1:26" ht="15" customHeight="1" x14ac:dyDescent="0.25">
      <c r="A1169" s="40"/>
      <c r="B1169" s="40"/>
      <c r="C1169" s="40"/>
      <c r="D1169" s="103"/>
      <c r="E1169" s="103"/>
      <c r="F1169" s="40"/>
      <c r="G1169" s="104"/>
      <c r="H1169" s="105"/>
      <c r="I1169" s="40"/>
      <c r="J1169" s="106"/>
      <c r="K1169" s="107"/>
      <c r="L1169" s="40"/>
      <c r="M1169" s="40"/>
      <c r="N1169" s="40"/>
      <c r="O1169" s="40"/>
      <c r="P1169" s="40"/>
      <c r="Q1169" s="40"/>
      <c r="R1169" s="40"/>
      <c r="S1169" s="40"/>
      <c r="T1169" s="40"/>
      <c r="U1169" s="40"/>
      <c r="V1169" s="40"/>
      <c r="W1169" s="40"/>
      <c r="X1169" s="40"/>
      <c r="Y1169" s="40"/>
      <c r="Z1169" s="40"/>
    </row>
    <row r="1170" spans="1:26" ht="15" customHeight="1" x14ac:dyDescent="0.25">
      <c r="A1170" s="40"/>
      <c r="B1170" s="40"/>
      <c r="C1170" s="40"/>
      <c r="D1170" s="103"/>
      <c r="E1170" s="103"/>
      <c r="F1170" s="40"/>
      <c r="G1170" s="104"/>
      <c r="H1170" s="105"/>
      <c r="I1170" s="40"/>
      <c r="J1170" s="106"/>
      <c r="K1170" s="107"/>
      <c r="L1170" s="40"/>
      <c r="M1170" s="40"/>
      <c r="N1170" s="40"/>
      <c r="O1170" s="40"/>
      <c r="P1170" s="40"/>
      <c r="Q1170" s="40"/>
      <c r="R1170" s="40"/>
      <c r="S1170" s="40"/>
      <c r="T1170" s="40"/>
      <c r="U1170" s="40"/>
      <c r="V1170" s="40"/>
      <c r="W1170" s="40"/>
      <c r="X1170" s="40"/>
      <c r="Y1170" s="40"/>
      <c r="Z1170" s="40"/>
    </row>
    <row r="1171" spans="1:26" ht="15" customHeight="1" x14ac:dyDescent="0.25">
      <c r="A1171" s="40"/>
      <c r="B1171" s="40"/>
      <c r="C1171" s="40"/>
      <c r="D1171" s="103"/>
      <c r="E1171" s="103"/>
      <c r="F1171" s="40"/>
      <c r="G1171" s="104"/>
      <c r="H1171" s="105"/>
      <c r="I1171" s="40"/>
      <c r="J1171" s="106"/>
      <c r="K1171" s="107"/>
      <c r="L1171" s="40"/>
      <c r="M1171" s="40"/>
      <c r="N1171" s="40"/>
      <c r="O1171" s="40"/>
      <c r="P1171" s="40"/>
      <c r="Q1171" s="40"/>
      <c r="R1171" s="40"/>
      <c r="S1171" s="40"/>
      <c r="T1171" s="40"/>
      <c r="U1171" s="40"/>
      <c r="V1171" s="40"/>
      <c r="W1171" s="40"/>
      <c r="X1171" s="40"/>
      <c r="Y1171" s="40"/>
      <c r="Z1171" s="40"/>
    </row>
    <row r="1172" spans="1:26" ht="15" customHeight="1" x14ac:dyDescent="0.25">
      <c r="A1172" s="40"/>
      <c r="B1172" s="40"/>
      <c r="C1172" s="40"/>
      <c r="D1172" s="103"/>
      <c r="E1172" s="103"/>
      <c r="F1172" s="40"/>
      <c r="G1172" s="104"/>
      <c r="H1172" s="105"/>
      <c r="I1172" s="40"/>
      <c r="J1172" s="106"/>
      <c r="K1172" s="107"/>
      <c r="L1172" s="40"/>
      <c r="M1172" s="40"/>
      <c r="N1172" s="40"/>
      <c r="O1172" s="40"/>
      <c r="P1172" s="40"/>
      <c r="Q1172" s="40"/>
      <c r="R1172" s="40"/>
      <c r="S1172" s="40"/>
      <c r="T1172" s="40"/>
      <c r="U1172" s="40"/>
      <c r="V1172" s="40"/>
      <c r="W1172" s="40"/>
      <c r="X1172" s="40"/>
      <c r="Y1172" s="40"/>
      <c r="Z1172" s="40"/>
    </row>
    <row r="1173" spans="1:26" ht="15" customHeight="1" x14ac:dyDescent="0.25">
      <c r="A1173" s="40"/>
      <c r="B1173" s="40"/>
      <c r="C1173" s="40"/>
      <c r="D1173" s="103"/>
      <c r="E1173" s="103"/>
      <c r="F1173" s="40"/>
      <c r="G1173" s="104"/>
      <c r="H1173" s="105"/>
      <c r="I1173" s="40"/>
      <c r="J1173" s="106"/>
      <c r="K1173" s="107"/>
      <c r="L1173" s="40"/>
      <c r="M1173" s="40"/>
      <c r="N1173" s="40"/>
      <c r="O1173" s="40"/>
      <c r="P1173" s="40"/>
      <c r="Q1173" s="40"/>
      <c r="R1173" s="40"/>
      <c r="S1173" s="40"/>
      <c r="T1173" s="40"/>
      <c r="U1173" s="40"/>
      <c r="V1173" s="40"/>
      <c r="W1173" s="40"/>
      <c r="X1173" s="40"/>
      <c r="Y1173" s="40"/>
      <c r="Z1173" s="40"/>
    </row>
    <row r="1174" spans="1:26" ht="15" customHeight="1" x14ac:dyDescent="0.25">
      <c r="A1174" s="40"/>
      <c r="B1174" s="40"/>
      <c r="C1174" s="40"/>
      <c r="D1174" s="103"/>
      <c r="E1174" s="103"/>
      <c r="F1174" s="40"/>
      <c r="G1174" s="104"/>
      <c r="H1174" s="105"/>
      <c r="I1174" s="40"/>
      <c r="J1174" s="106"/>
      <c r="K1174" s="107"/>
      <c r="L1174" s="40"/>
      <c r="M1174" s="40"/>
      <c r="N1174" s="40"/>
      <c r="O1174" s="40"/>
      <c r="P1174" s="40"/>
      <c r="Q1174" s="40"/>
      <c r="R1174" s="40"/>
      <c r="S1174" s="40"/>
      <c r="T1174" s="40"/>
      <c r="U1174" s="40"/>
      <c r="V1174" s="40"/>
      <c r="W1174" s="40"/>
      <c r="X1174" s="40"/>
      <c r="Y1174" s="40"/>
      <c r="Z1174" s="40"/>
    </row>
    <row r="1175" spans="1:26" ht="15" customHeight="1" x14ac:dyDescent="0.25">
      <c r="A1175" s="40"/>
      <c r="B1175" s="40"/>
      <c r="C1175" s="40"/>
      <c r="D1175" s="103"/>
      <c r="E1175" s="103"/>
      <c r="F1175" s="40"/>
      <c r="G1175" s="104"/>
      <c r="H1175" s="105"/>
      <c r="I1175" s="40"/>
      <c r="J1175" s="106"/>
      <c r="K1175" s="107"/>
      <c r="L1175" s="40"/>
      <c r="M1175" s="40"/>
      <c r="N1175" s="40"/>
      <c r="O1175" s="40"/>
      <c r="P1175" s="40"/>
      <c r="Q1175" s="40"/>
      <c r="R1175" s="40"/>
      <c r="S1175" s="40"/>
      <c r="T1175" s="40"/>
      <c r="U1175" s="40"/>
      <c r="V1175" s="40"/>
      <c r="W1175" s="40"/>
      <c r="X1175" s="40"/>
      <c r="Y1175" s="40"/>
      <c r="Z1175" s="40"/>
    </row>
    <row r="1176" spans="1:26" ht="15" customHeight="1" x14ac:dyDescent="0.25">
      <c r="A1176" s="40"/>
      <c r="B1176" s="40"/>
      <c r="C1176" s="40"/>
      <c r="D1176" s="103"/>
      <c r="E1176" s="103"/>
      <c r="F1176" s="40"/>
      <c r="G1176" s="104"/>
      <c r="H1176" s="105"/>
      <c r="I1176" s="40"/>
      <c r="J1176" s="106"/>
      <c r="K1176" s="107"/>
      <c r="L1176" s="40"/>
      <c r="M1176" s="40"/>
      <c r="N1176" s="40"/>
      <c r="O1176" s="40"/>
      <c r="P1176" s="40"/>
      <c r="Q1176" s="40"/>
      <c r="R1176" s="40"/>
      <c r="S1176" s="40"/>
      <c r="T1176" s="40"/>
      <c r="U1176" s="40"/>
      <c r="V1176" s="40"/>
      <c r="W1176" s="40"/>
      <c r="X1176" s="40"/>
      <c r="Y1176" s="40"/>
      <c r="Z1176" s="40"/>
    </row>
    <row r="1177" spans="1:26" ht="15" customHeight="1" x14ac:dyDescent="0.25">
      <c r="A1177" s="40"/>
      <c r="B1177" s="40"/>
      <c r="C1177" s="40"/>
      <c r="D1177" s="103"/>
      <c r="E1177" s="103"/>
      <c r="F1177" s="40"/>
      <c r="G1177" s="104"/>
      <c r="H1177" s="105"/>
      <c r="I1177" s="40"/>
      <c r="J1177" s="106"/>
      <c r="K1177" s="107"/>
      <c r="L1177" s="40"/>
      <c r="M1177" s="40"/>
      <c r="N1177" s="40"/>
      <c r="O1177" s="40"/>
      <c r="P1177" s="40"/>
      <c r="Q1177" s="40"/>
      <c r="R1177" s="40"/>
      <c r="S1177" s="40"/>
      <c r="T1177" s="40"/>
      <c r="U1177" s="40"/>
      <c r="V1177" s="40"/>
      <c r="W1177" s="40"/>
      <c r="X1177" s="40"/>
      <c r="Y1177" s="40"/>
      <c r="Z1177" s="40"/>
    </row>
    <row r="1178" spans="1:26" ht="15" customHeight="1" x14ac:dyDescent="0.25">
      <c r="A1178" s="40"/>
      <c r="B1178" s="40"/>
      <c r="C1178" s="40"/>
      <c r="D1178" s="103"/>
      <c r="E1178" s="103"/>
      <c r="F1178" s="40"/>
      <c r="G1178" s="104"/>
      <c r="H1178" s="105"/>
      <c r="I1178" s="40"/>
      <c r="J1178" s="106"/>
      <c r="K1178" s="107"/>
      <c r="L1178" s="40"/>
      <c r="M1178" s="40"/>
      <c r="N1178" s="40"/>
      <c r="O1178" s="40"/>
      <c r="P1178" s="40"/>
      <c r="Q1178" s="40"/>
      <c r="R1178" s="40"/>
      <c r="S1178" s="40"/>
      <c r="T1178" s="40"/>
      <c r="U1178" s="40"/>
      <c r="V1178" s="40"/>
      <c r="W1178" s="40"/>
      <c r="X1178" s="40"/>
      <c r="Y1178" s="40"/>
      <c r="Z1178" s="40"/>
    </row>
    <row r="1179" spans="1:26" ht="15" customHeight="1" x14ac:dyDescent="0.25">
      <c r="A1179" s="40"/>
      <c r="B1179" s="40"/>
      <c r="C1179" s="40"/>
      <c r="D1179" s="103"/>
      <c r="E1179" s="103"/>
      <c r="F1179" s="40"/>
      <c r="G1179" s="104"/>
      <c r="H1179" s="105"/>
      <c r="I1179" s="40"/>
      <c r="J1179" s="106"/>
      <c r="K1179" s="107"/>
      <c r="L1179" s="40"/>
      <c r="M1179" s="40"/>
      <c r="N1179" s="40"/>
      <c r="O1179" s="40"/>
      <c r="P1179" s="40"/>
      <c r="Q1179" s="40"/>
      <c r="R1179" s="40"/>
      <c r="S1179" s="40"/>
      <c r="T1179" s="40"/>
      <c r="U1179" s="40"/>
      <c r="V1179" s="40"/>
      <c r="W1179" s="40"/>
      <c r="X1179" s="40"/>
      <c r="Y1179" s="40"/>
      <c r="Z1179" s="40"/>
    </row>
    <row r="1180" spans="1:26" ht="15" customHeight="1" x14ac:dyDescent="0.25">
      <c r="A1180" s="40"/>
      <c r="B1180" s="40"/>
      <c r="C1180" s="40"/>
      <c r="D1180" s="103"/>
      <c r="E1180" s="103"/>
      <c r="F1180" s="40"/>
      <c r="G1180" s="104"/>
      <c r="H1180" s="105"/>
      <c r="I1180" s="40"/>
      <c r="J1180" s="106"/>
      <c r="K1180" s="107"/>
      <c r="L1180" s="40"/>
      <c r="M1180" s="40"/>
      <c r="N1180" s="40"/>
      <c r="O1180" s="40"/>
      <c r="P1180" s="40"/>
      <c r="Q1180" s="40"/>
      <c r="R1180" s="40"/>
      <c r="S1180" s="40"/>
      <c r="T1180" s="40"/>
      <c r="U1180" s="40"/>
      <c r="V1180" s="40"/>
      <c r="W1180" s="40"/>
      <c r="X1180" s="40"/>
      <c r="Y1180" s="40"/>
      <c r="Z1180" s="40"/>
    </row>
    <row r="1181" spans="1:26" ht="15" customHeight="1" x14ac:dyDescent="0.25">
      <c r="A1181" s="40"/>
      <c r="B1181" s="40"/>
      <c r="C1181" s="40"/>
      <c r="D1181" s="103"/>
      <c r="E1181" s="103"/>
      <c r="F1181" s="40"/>
      <c r="G1181" s="104"/>
      <c r="H1181" s="105"/>
      <c r="I1181" s="40"/>
      <c r="J1181" s="106"/>
      <c r="K1181" s="107"/>
      <c r="L1181" s="40"/>
      <c r="M1181" s="40"/>
      <c r="N1181" s="40"/>
      <c r="O1181" s="40"/>
      <c r="P1181" s="40"/>
      <c r="Q1181" s="40"/>
      <c r="R1181" s="40"/>
      <c r="S1181" s="40"/>
      <c r="T1181" s="40"/>
      <c r="U1181" s="40"/>
      <c r="V1181" s="40"/>
      <c r="W1181" s="40"/>
      <c r="X1181" s="40"/>
      <c r="Y1181" s="40"/>
      <c r="Z1181" s="40"/>
    </row>
    <row r="1182" spans="1:26" ht="15" customHeight="1" x14ac:dyDescent="0.25">
      <c r="A1182" s="40"/>
      <c r="B1182" s="40"/>
      <c r="C1182" s="40"/>
      <c r="D1182" s="103"/>
      <c r="E1182" s="103"/>
      <c r="F1182" s="40"/>
      <c r="G1182" s="104"/>
      <c r="H1182" s="105"/>
      <c r="I1182" s="40"/>
      <c r="J1182" s="106"/>
      <c r="K1182" s="107"/>
      <c r="L1182" s="40"/>
      <c r="M1182" s="40"/>
      <c r="N1182" s="40"/>
      <c r="O1182" s="40"/>
      <c r="P1182" s="40"/>
      <c r="Q1182" s="40"/>
      <c r="R1182" s="40"/>
      <c r="S1182" s="40"/>
      <c r="T1182" s="40"/>
      <c r="U1182" s="40"/>
      <c r="V1182" s="40"/>
      <c r="W1182" s="40"/>
      <c r="X1182" s="40"/>
      <c r="Y1182" s="40"/>
      <c r="Z1182" s="40"/>
    </row>
    <row r="1183" spans="1:26" ht="15" customHeight="1" x14ac:dyDescent="0.25">
      <c r="A1183" s="40"/>
      <c r="B1183" s="40"/>
      <c r="C1183" s="40"/>
      <c r="D1183" s="103"/>
      <c r="E1183" s="103"/>
      <c r="F1183" s="40"/>
      <c r="G1183" s="104"/>
      <c r="H1183" s="105"/>
      <c r="I1183" s="40"/>
      <c r="J1183" s="106"/>
      <c r="K1183" s="107"/>
      <c r="L1183" s="40"/>
      <c r="M1183" s="40"/>
      <c r="N1183" s="40"/>
      <c r="O1183" s="40"/>
      <c r="P1183" s="40"/>
      <c r="Q1183" s="40"/>
      <c r="R1183" s="40"/>
      <c r="S1183" s="40"/>
      <c r="T1183" s="40"/>
      <c r="U1183" s="40"/>
      <c r="V1183" s="40"/>
      <c r="W1183" s="40"/>
      <c r="X1183" s="40"/>
      <c r="Y1183" s="40"/>
      <c r="Z1183" s="40"/>
    </row>
    <row r="1184" spans="1:26" ht="15" customHeight="1" x14ac:dyDescent="0.25">
      <c r="A1184" s="40"/>
      <c r="B1184" s="40"/>
      <c r="C1184" s="40"/>
      <c r="D1184" s="103"/>
      <c r="E1184" s="103"/>
      <c r="F1184" s="40"/>
      <c r="G1184" s="104"/>
      <c r="H1184" s="105"/>
      <c r="I1184" s="40"/>
      <c r="J1184" s="106"/>
      <c r="K1184" s="107"/>
      <c r="L1184" s="40"/>
      <c r="M1184" s="40"/>
      <c r="N1184" s="40"/>
      <c r="O1184" s="40"/>
      <c r="P1184" s="40"/>
      <c r="Q1184" s="40"/>
      <c r="R1184" s="40"/>
      <c r="S1184" s="40"/>
      <c r="T1184" s="40"/>
      <c r="U1184" s="40"/>
      <c r="V1184" s="40"/>
      <c r="W1184" s="40"/>
      <c r="X1184" s="40"/>
      <c r="Y1184" s="40"/>
      <c r="Z1184" s="40"/>
    </row>
    <row r="1185" spans="1:26" ht="15" customHeight="1" x14ac:dyDescent="0.25">
      <c r="A1185" s="40"/>
      <c r="B1185" s="40"/>
      <c r="C1185" s="40"/>
      <c r="D1185" s="103"/>
      <c r="E1185" s="103"/>
      <c r="F1185" s="40"/>
      <c r="G1185" s="104"/>
      <c r="H1185" s="105"/>
      <c r="I1185" s="40"/>
      <c r="J1185" s="106"/>
      <c r="K1185" s="107"/>
      <c r="L1185" s="40"/>
      <c r="M1185" s="40"/>
      <c r="N1185" s="40"/>
      <c r="O1185" s="40"/>
      <c r="P1185" s="40"/>
      <c r="Q1185" s="40"/>
      <c r="R1185" s="40"/>
      <c r="S1185" s="40"/>
      <c r="T1185" s="40"/>
      <c r="U1185" s="40"/>
      <c r="V1185" s="40"/>
      <c r="W1185" s="40"/>
      <c r="X1185" s="40"/>
      <c r="Y1185" s="40"/>
      <c r="Z1185" s="40"/>
    </row>
    <row r="1186" spans="1:26" ht="15" customHeight="1" x14ac:dyDescent="0.25">
      <c r="A1186" s="40"/>
      <c r="B1186" s="40"/>
      <c r="C1186" s="40"/>
      <c r="D1186" s="103"/>
      <c r="E1186" s="103"/>
      <c r="F1186" s="40"/>
      <c r="G1186" s="104"/>
      <c r="H1186" s="105"/>
      <c r="I1186" s="40"/>
      <c r="J1186" s="106"/>
      <c r="K1186" s="107"/>
      <c r="L1186" s="40"/>
      <c r="M1186" s="40"/>
      <c r="N1186" s="40"/>
      <c r="O1186" s="40"/>
      <c r="P1186" s="40"/>
      <c r="Q1186" s="40"/>
      <c r="R1186" s="40"/>
      <c r="S1186" s="40"/>
      <c r="T1186" s="40"/>
      <c r="U1186" s="40"/>
      <c r="V1186" s="40"/>
      <c r="W1186" s="40"/>
      <c r="X1186" s="40"/>
      <c r="Y1186" s="40"/>
      <c r="Z1186" s="40"/>
    </row>
    <row r="1187" spans="1:26" ht="15" customHeight="1" x14ac:dyDescent="0.25">
      <c r="A1187" s="40"/>
      <c r="B1187" s="40"/>
      <c r="C1187" s="40"/>
      <c r="D1187" s="103"/>
      <c r="E1187" s="103"/>
      <c r="F1187" s="40"/>
      <c r="G1187" s="104"/>
      <c r="H1187" s="105"/>
      <c r="I1187" s="40"/>
      <c r="J1187" s="106"/>
      <c r="K1187" s="107"/>
      <c r="L1187" s="40"/>
      <c r="M1187" s="40"/>
      <c r="N1187" s="40"/>
      <c r="O1187" s="40"/>
      <c r="P1187" s="40"/>
      <c r="Q1187" s="40"/>
      <c r="R1187" s="40"/>
      <c r="S1187" s="40"/>
      <c r="T1187" s="40"/>
      <c r="U1187" s="40"/>
      <c r="V1187" s="40"/>
      <c r="W1187" s="40"/>
      <c r="X1187" s="40"/>
      <c r="Y1187" s="40"/>
      <c r="Z1187" s="40"/>
    </row>
    <row r="1188" spans="1:26" ht="15" customHeight="1" x14ac:dyDescent="0.25">
      <c r="A1188" s="40"/>
      <c r="B1188" s="40"/>
      <c r="C1188" s="40"/>
      <c r="D1188" s="103"/>
      <c r="E1188" s="103"/>
      <c r="F1188" s="40"/>
      <c r="G1188" s="104"/>
      <c r="H1188" s="105"/>
      <c r="I1188" s="40"/>
      <c r="J1188" s="106"/>
      <c r="K1188" s="107"/>
      <c r="L1188" s="40"/>
      <c r="M1188" s="40"/>
      <c r="N1188" s="40"/>
      <c r="O1188" s="40"/>
      <c r="P1188" s="40"/>
      <c r="Q1188" s="40"/>
      <c r="R1188" s="40"/>
      <c r="S1188" s="40"/>
      <c r="T1188" s="40"/>
      <c r="U1188" s="40"/>
      <c r="V1188" s="40"/>
      <c r="W1188" s="40"/>
      <c r="X1188" s="40"/>
      <c r="Y1188" s="40"/>
      <c r="Z1188" s="40"/>
    </row>
    <row r="1189" spans="1:26" ht="15" customHeight="1" x14ac:dyDescent="0.25">
      <c r="A1189" s="40"/>
      <c r="B1189" s="40"/>
      <c r="C1189" s="40"/>
      <c r="D1189" s="103"/>
      <c r="E1189" s="103"/>
      <c r="F1189" s="40"/>
      <c r="G1189" s="104"/>
      <c r="H1189" s="105"/>
      <c r="I1189" s="40"/>
      <c r="J1189" s="106"/>
      <c r="K1189" s="107"/>
      <c r="L1189" s="40"/>
      <c r="M1189" s="40"/>
      <c r="N1189" s="40"/>
      <c r="O1189" s="40"/>
      <c r="P1189" s="40"/>
      <c r="Q1189" s="40"/>
      <c r="R1189" s="40"/>
      <c r="S1189" s="40"/>
      <c r="T1189" s="40"/>
      <c r="U1189" s="40"/>
      <c r="V1189" s="40"/>
      <c r="W1189" s="40"/>
      <c r="X1189" s="40"/>
      <c r="Y1189" s="40"/>
      <c r="Z1189" s="40"/>
    </row>
    <row r="1190" spans="1:26" ht="15" customHeight="1" x14ac:dyDescent="0.25">
      <c r="A1190" s="40"/>
      <c r="B1190" s="40"/>
      <c r="C1190" s="40"/>
      <c r="D1190" s="103"/>
      <c r="E1190" s="103"/>
      <c r="F1190" s="40"/>
      <c r="G1190" s="104"/>
      <c r="H1190" s="105"/>
      <c r="I1190" s="40"/>
      <c r="J1190" s="106"/>
      <c r="K1190" s="107"/>
      <c r="L1190" s="40"/>
      <c r="M1190" s="40"/>
      <c r="N1190" s="40"/>
      <c r="O1190" s="40"/>
      <c r="P1190" s="40"/>
      <c r="Q1190" s="40"/>
      <c r="R1190" s="40"/>
      <c r="S1190" s="40"/>
      <c r="T1190" s="40"/>
      <c r="U1190" s="40"/>
      <c r="V1190" s="40"/>
      <c r="W1190" s="40"/>
      <c r="X1190" s="40"/>
      <c r="Y1190" s="40"/>
      <c r="Z1190" s="40"/>
    </row>
    <row r="1191" spans="1:26" ht="15" customHeight="1" x14ac:dyDescent="0.25">
      <c r="A1191" s="40"/>
      <c r="B1191" s="40"/>
      <c r="C1191" s="40"/>
      <c r="D1191" s="103"/>
      <c r="E1191" s="103"/>
      <c r="F1191" s="40"/>
      <c r="G1191" s="104"/>
      <c r="H1191" s="105"/>
      <c r="I1191" s="40"/>
      <c r="J1191" s="106"/>
      <c r="K1191" s="107"/>
      <c r="L1191" s="40"/>
      <c r="M1191" s="40"/>
      <c r="N1191" s="40"/>
      <c r="O1191" s="40"/>
      <c r="P1191" s="40"/>
      <c r="Q1191" s="40"/>
      <c r="R1191" s="40"/>
      <c r="S1191" s="40"/>
      <c r="T1191" s="40"/>
      <c r="U1191" s="40"/>
      <c r="V1191" s="40"/>
      <c r="W1191" s="40"/>
      <c r="X1191" s="40"/>
      <c r="Y1191" s="40"/>
      <c r="Z1191" s="40"/>
    </row>
    <row r="1192" spans="1:26" ht="15" customHeight="1" x14ac:dyDescent="0.25">
      <c r="A1192" s="40"/>
      <c r="B1192" s="40"/>
      <c r="C1192" s="40"/>
      <c r="D1192" s="103"/>
      <c r="E1192" s="103"/>
      <c r="F1192" s="40"/>
      <c r="G1192" s="104"/>
      <c r="H1192" s="105"/>
      <c r="I1192" s="40"/>
      <c r="J1192" s="106"/>
      <c r="K1192" s="107"/>
      <c r="L1192" s="40"/>
      <c r="M1192" s="40"/>
      <c r="N1192" s="40"/>
      <c r="O1192" s="40"/>
      <c r="P1192" s="40"/>
      <c r="Q1192" s="40"/>
      <c r="R1192" s="40"/>
      <c r="S1192" s="40"/>
      <c r="T1192" s="40"/>
      <c r="U1192" s="40"/>
      <c r="V1192" s="40"/>
      <c r="W1192" s="40"/>
      <c r="X1192" s="40"/>
      <c r="Y1192" s="40"/>
      <c r="Z1192" s="40"/>
    </row>
    <row r="1193" spans="1:26" ht="15" customHeight="1" x14ac:dyDescent="0.25">
      <c r="A1193" s="40"/>
      <c r="B1193" s="40"/>
      <c r="C1193" s="40"/>
      <c r="D1193" s="103"/>
      <c r="E1193" s="103"/>
      <c r="F1193" s="40"/>
      <c r="G1193" s="104"/>
      <c r="H1193" s="105"/>
      <c r="I1193" s="40"/>
      <c r="J1193" s="106"/>
      <c r="K1193" s="107"/>
      <c r="L1193" s="40"/>
      <c r="M1193" s="40"/>
      <c r="N1193" s="40"/>
      <c r="O1193" s="40"/>
      <c r="P1193" s="40"/>
      <c r="Q1193" s="40"/>
      <c r="R1193" s="40"/>
      <c r="S1193" s="40"/>
      <c r="T1193" s="40"/>
      <c r="U1193" s="40"/>
      <c r="V1193" s="40"/>
      <c r="W1193" s="40"/>
      <c r="X1193" s="40"/>
      <c r="Y1193" s="40"/>
      <c r="Z1193" s="40"/>
    </row>
    <row r="1194" spans="1:26" ht="15" customHeight="1" x14ac:dyDescent="0.25">
      <c r="A1194" s="40"/>
      <c r="B1194" s="40"/>
      <c r="C1194" s="40"/>
      <c r="D1194" s="103"/>
      <c r="E1194" s="103"/>
      <c r="F1194" s="40"/>
      <c r="G1194" s="104"/>
      <c r="H1194" s="105"/>
      <c r="I1194" s="40"/>
      <c r="J1194" s="106"/>
      <c r="K1194" s="107"/>
      <c r="L1194" s="40"/>
      <c r="M1194" s="40"/>
      <c r="N1194" s="40"/>
      <c r="O1194" s="40"/>
      <c r="P1194" s="40"/>
      <c r="Q1194" s="40"/>
      <c r="R1194" s="40"/>
      <c r="S1194" s="40"/>
      <c r="T1194" s="40"/>
      <c r="U1194" s="40"/>
      <c r="V1194" s="40"/>
      <c r="W1194" s="40"/>
      <c r="X1194" s="40"/>
      <c r="Y1194" s="40"/>
      <c r="Z1194" s="40"/>
    </row>
    <row r="1195" spans="1:26" ht="15" customHeight="1" x14ac:dyDescent="0.25">
      <c r="A1195" s="40"/>
      <c r="B1195" s="40"/>
      <c r="C1195" s="40"/>
      <c r="D1195" s="103"/>
      <c r="E1195" s="103"/>
      <c r="F1195" s="40"/>
      <c r="G1195" s="104"/>
      <c r="H1195" s="105"/>
      <c r="I1195" s="40"/>
      <c r="J1195" s="106"/>
      <c r="K1195" s="107"/>
      <c r="L1195" s="40"/>
      <c r="M1195" s="40"/>
      <c r="N1195" s="40"/>
      <c r="O1195" s="40"/>
      <c r="P1195" s="40"/>
      <c r="Q1195" s="40"/>
      <c r="R1195" s="40"/>
      <c r="S1195" s="40"/>
      <c r="T1195" s="40"/>
      <c r="U1195" s="40"/>
      <c r="V1195" s="40"/>
      <c r="W1195" s="40"/>
      <c r="X1195" s="40"/>
      <c r="Y1195" s="40"/>
      <c r="Z1195" s="40"/>
    </row>
    <row r="1196" spans="1:26" ht="15" customHeight="1" x14ac:dyDescent="0.25">
      <c r="A1196" s="40"/>
      <c r="B1196" s="40"/>
      <c r="C1196" s="40"/>
      <c r="D1196" s="103"/>
      <c r="E1196" s="103"/>
      <c r="F1196" s="40"/>
      <c r="G1196" s="104"/>
      <c r="H1196" s="105"/>
      <c r="I1196" s="40"/>
      <c r="J1196" s="106"/>
      <c r="K1196" s="107"/>
      <c r="L1196" s="40"/>
      <c r="M1196" s="40"/>
      <c r="N1196" s="40"/>
      <c r="O1196" s="40"/>
      <c r="P1196" s="40"/>
      <c r="Q1196" s="40"/>
      <c r="R1196" s="40"/>
      <c r="S1196" s="40"/>
      <c r="T1196" s="40"/>
      <c r="U1196" s="40"/>
      <c r="V1196" s="40"/>
      <c r="W1196" s="40"/>
      <c r="X1196" s="40"/>
      <c r="Y1196" s="40"/>
      <c r="Z1196" s="40"/>
    </row>
    <row r="1197" spans="1:26" ht="15" customHeight="1" x14ac:dyDescent="0.25">
      <c r="A1197" s="40"/>
      <c r="B1197" s="40"/>
      <c r="C1197" s="40"/>
      <c r="D1197" s="103"/>
      <c r="E1197" s="103"/>
      <c r="F1197" s="40"/>
      <c r="G1197" s="104"/>
      <c r="H1197" s="105"/>
      <c r="I1197" s="40"/>
      <c r="J1197" s="106"/>
      <c r="K1197" s="107"/>
      <c r="L1197" s="40"/>
      <c r="M1197" s="40"/>
      <c r="N1197" s="40"/>
      <c r="O1197" s="40"/>
      <c r="P1197" s="40"/>
      <c r="Q1197" s="40"/>
      <c r="R1197" s="40"/>
      <c r="S1197" s="40"/>
      <c r="T1197" s="40"/>
      <c r="U1197" s="40"/>
      <c r="V1197" s="40"/>
      <c r="W1197" s="40"/>
      <c r="X1197" s="40"/>
      <c r="Y1197" s="40"/>
      <c r="Z1197" s="40"/>
    </row>
    <row r="1198" spans="1:26" ht="15" customHeight="1" x14ac:dyDescent="0.25">
      <c r="A1198" s="40"/>
      <c r="B1198" s="40"/>
      <c r="C1198" s="40"/>
      <c r="D1198" s="103"/>
      <c r="E1198" s="103"/>
      <c r="F1198" s="40"/>
      <c r="G1198" s="104"/>
      <c r="H1198" s="105"/>
      <c r="I1198" s="40"/>
      <c r="J1198" s="106"/>
      <c r="K1198" s="107"/>
      <c r="L1198" s="40"/>
      <c r="M1198" s="40"/>
      <c r="N1198" s="40"/>
      <c r="O1198" s="40"/>
      <c r="P1198" s="40"/>
      <c r="Q1198" s="40"/>
      <c r="R1198" s="40"/>
      <c r="S1198" s="40"/>
      <c r="T1198" s="40"/>
      <c r="U1198" s="40"/>
      <c r="V1198" s="40"/>
      <c r="W1198" s="40"/>
      <c r="X1198" s="40"/>
      <c r="Y1198" s="40"/>
      <c r="Z1198" s="40"/>
    </row>
    <row r="1199" spans="1:26" ht="15" customHeight="1" x14ac:dyDescent="0.25">
      <c r="A1199" s="40"/>
      <c r="B1199" s="40"/>
      <c r="C1199" s="40"/>
      <c r="D1199" s="103"/>
      <c r="E1199" s="103"/>
      <c r="F1199" s="40"/>
      <c r="G1199" s="104"/>
      <c r="H1199" s="105"/>
      <c r="I1199" s="40"/>
      <c r="J1199" s="106"/>
      <c r="K1199" s="107"/>
      <c r="L1199" s="40"/>
      <c r="M1199" s="40"/>
      <c r="N1199" s="40"/>
      <c r="O1199" s="40"/>
      <c r="P1199" s="40"/>
      <c r="Q1199" s="40"/>
      <c r="R1199" s="40"/>
      <c r="S1199" s="40"/>
      <c r="T1199" s="40"/>
      <c r="U1199" s="40"/>
      <c r="V1199" s="40"/>
      <c r="W1199" s="40"/>
      <c r="X1199" s="40"/>
      <c r="Y1199" s="40"/>
      <c r="Z1199" s="40"/>
    </row>
    <row r="1200" spans="1:26" ht="15" customHeight="1" x14ac:dyDescent="0.25">
      <c r="A1200" s="40"/>
      <c r="B1200" s="40"/>
      <c r="C1200" s="40"/>
      <c r="D1200" s="103"/>
      <c r="E1200" s="103"/>
      <c r="F1200" s="40"/>
      <c r="G1200" s="104"/>
      <c r="H1200" s="105"/>
      <c r="I1200" s="40"/>
      <c r="J1200" s="106"/>
      <c r="K1200" s="107"/>
      <c r="L1200" s="40"/>
      <c r="M1200" s="40"/>
      <c r="N1200" s="40"/>
      <c r="O1200" s="40"/>
      <c r="P1200" s="40"/>
      <c r="Q1200" s="40"/>
      <c r="R1200" s="40"/>
      <c r="S1200" s="40"/>
      <c r="T1200" s="40"/>
      <c r="U1200" s="40"/>
      <c r="V1200" s="40"/>
      <c r="W1200" s="40"/>
      <c r="X1200" s="40"/>
      <c r="Y1200" s="40"/>
      <c r="Z1200" s="40"/>
    </row>
    <row r="1201" spans="1:26" ht="15" customHeight="1" x14ac:dyDescent="0.25">
      <c r="A1201" s="40"/>
      <c r="B1201" s="40"/>
      <c r="C1201" s="40"/>
      <c r="D1201" s="103"/>
      <c r="E1201" s="103"/>
      <c r="F1201" s="40"/>
      <c r="G1201" s="104"/>
      <c r="H1201" s="105"/>
      <c r="I1201" s="40"/>
      <c r="J1201" s="106"/>
      <c r="K1201" s="107"/>
      <c r="L1201" s="40"/>
      <c r="M1201" s="40"/>
      <c r="N1201" s="40"/>
      <c r="O1201" s="40"/>
      <c r="P1201" s="40"/>
      <c r="Q1201" s="40"/>
      <c r="R1201" s="40"/>
      <c r="S1201" s="40"/>
      <c r="T1201" s="40"/>
      <c r="U1201" s="40"/>
      <c r="V1201" s="40"/>
      <c r="W1201" s="40"/>
      <c r="X1201" s="40"/>
      <c r="Y1201" s="40"/>
      <c r="Z1201" s="40"/>
    </row>
    <row r="1202" spans="1:26" ht="15" customHeight="1" x14ac:dyDescent="0.25">
      <c r="A1202" s="40"/>
      <c r="B1202" s="40"/>
      <c r="C1202" s="40"/>
      <c r="D1202" s="103"/>
      <c r="E1202" s="103"/>
      <c r="F1202" s="40"/>
      <c r="G1202" s="104"/>
      <c r="H1202" s="105"/>
      <c r="I1202" s="40"/>
      <c r="J1202" s="106"/>
      <c r="K1202" s="107"/>
      <c r="L1202" s="40"/>
      <c r="M1202" s="40"/>
      <c r="N1202" s="40"/>
      <c r="O1202" s="40"/>
      <c r="P1202" s="40"/>
      <c r="Q1202" s="40"/>
      <c r="R1202" s="40"/>
      <c r="S1202" s="40"/>
      <c r="T1202" s="40"/>
      <c r="U1202" s="40"/>
      <c r="V1202" s="40"/>
      <c r="W1202" s="40"/>
      <c r="X1202" s="40"/>
      <c r="Y1202" s="40"/>
      <c r="Z1202" s="40"/>
    </row>
    <row r="1203" spans="1:26" ht="15" customHeight="1" x14ac:dyDescent="0.25">
      <c r="A1203" s="40"/>
      <c r="B1203" s="40"/>
      <c r="C1203" s="40"/>
      <c r="D1203" s="103"/>
      <c r="E1203" s="103"/>
      <c r="F1203" s="40"/>
      <c r="G1203" s="104"/>
      <c r="H1203" s="105"/>
      <c r="I1203" s="40"/>
      <c r="J1203" s="106"/>
      <c r="K1203" s="107"/>
      <c r="L1203" s="40"/>
      <c r="M1203" s="40"/>
      <c r="N1203" s="40"/>
      <c r="O1203" s="40"/>
      <c r="P1203" s="40"/>
      <c r="Q1203" s="40"/>
      <c r="R1203" s="40"/>
      <c r="S1203" s="40"/>
      <c r="T1203" s="40"/>
      <c r="U1203" s="40"/>
      <c r="V1203" s="40"/>
      <c r="W1203" s="40"/>
      <c r="X1203" s="40"/>
      <c r="Y1203" s="40"/>
      <c r="Z1203" s="40"/>
    </row>
    <row r="1204" spans="1:26" ht="15" customHeight="1" x14ac:dyDescent="0.25">
      <c r="A1204" s="40"/>
      <c r="B1204" s="40"/>
      <c r="C1204" s="40"/>
      <c r="D1204" s="103"/>
      <c r="E1204" s="103"/>
      <c r="F1204" s="40"/>
      <c r="G1204" s="104"/>
      <c r="H1204" s="105"/>
      <c r="I1204" s="40"/>
      <c r="J1204" s="106"/>
      <c r="K1204" s="107"/>
      <c r="L1204" s="40"/>
      <c r="M1204" s="40"/>
      <c r="N1204" s="40"/>
      <c r="O1204" s="40"/>
      <c r="P1204" s="40"/>
      <c r="Q1204" s="40"/>
      <c r="R1204" s="40"/>
      <c r="S1204" s="40"/>
      <c r="T1204" s="40"/>
      <c r="U1204" s="40"/>
      <c r="V1204" s="40"/>
      <c r="W1204" s="40"/>
      <c r="X1204" s="40"/>
      <c r="Y1204" s="40"/>
      <c r="Z1204" s="40"/>
    </row>
    <row r="1205" spans="1:26" ht="15" customHeight="1" x14ac:dyDescent="0.25">
      <c r="A1205" s="40"/>
      <c r="B1205" s="40"/>
      <c r="C1205" s="40"/>
      <c r="D1205" s="103"/>
      <c r="E1205" s="103"/>
      <c r="F1205" s="40"/>
      <c r="G1205" s="104"/>
      <c r="H1205" s="105"/>
      <c r="I1205" s="40"/>
      <c r="J1205" s="106"/>
      <c r="K1205" s="107"/>
      <c r="L1205" s="40"/>
      <c r="M1205" s="40"/>
      <c r="N1205" s="40"/>
      <c r="O1205" s="40"/>
      <c r="P1205" s="40"/>
      <c r="Q1205" s="40"/>
      <c r="R1205" s="40"/>
      <c r="S1205" s="40"/>
      <c r="T1205" s="40"/>
      <c r="U1205" s="40"/>
      <c r="V1205" s="40"/>
      <c r="W1205" s="40"/>
      <c r="X1205" s="40"/>
      <c r="Y1205" s="40"/>
      <c r="Z1205" s="40"/>
    </row>
    <row r="1206" spans="1:26" ht="15" customHeight="1" x14ac:dyDescent="0.25">
      <c r="A1206" s="40"/>
      <c r="B1206" s="40"/>
      <c r="C1206" s="40"/>
      <c r="D1206" s="103"/>
      <c r="E1206" s="103"/>
      <c r="F1206" s="40"/>
      <c r="G1206" s="104"/>
      <c r="H1206" s="105"/>
      <c r="I1206" s="40"/>
      <c r="J1206" s="106"/>
      <c r="K1206" s="107"/>
      <c r="L1206" s="40"/>
      <c r="M1206" s="40"/>
      <c r="N1206" s="40"/>
      <c r="O1206" s="40"/>
      <c r="P1206" s="40"/>
      <c r="Q1206" s="40"/>
      <c r="R1206" s="40"/>
      <c r="S1206" s="40"/>
      <c r="T1206" s="40"/>
      <c r="U1206" s="40"/>
      <c r="V1206" s="40"/>
      <c r="W1206" s="40"/>
      <c r="X1206" s="40"/>
      <c r="Y1206" s="40"/>
      <c r="Z1206" s="40"/>
    </row>
    <row r="1207" spans="1:26" ht="15" customHeight="1" x14ac:dyDescent="0.25">
      <c r="A1207" s="40"/>
      <c r="B1207" s="40"/>
      <c r="C1207" s="40"/>
      <c r="D1207" s="103"/>
      <c r="E1207" s="103"/>
      <c r="F1207" s="40"/>
      <c r="G1207" s="104"/>
      <c r="H1207" s="105"/>
      <c r="I1207" s="40"/>
      <c r="J1207" s="106"/>
      <c r="K1207" s="107"/>
      <c r="L1207" s="40"/>
      <c r="M1207" s="40"/>
      <c r="N1207" s="40"/>
      <c r="O1207" s="40"/>
      <c r="P1207" s="40"/>
      <c r="Q1207" s="40"/>
      <c r="R1207" s="40"/>
      <c r="S1207" s="40"/>
      <c r="T1207" s="40"/>
      <c r="U1207" s="40"/>
      <c r="V1207" s="40"/>
      <c r="W1207" s="40"/>
      <c r="X1207" s="40"/>
      <c r="Y1207" s="40"/>
      <c r="Z1207" s="40"/>
    </row>
    <row r="1208" spans="1:26" ht="15" customHeight="1" x14ac:dyDescent="0.25">
      <c r="A1208" s="40"/>
      <c r="B1208" s="40"/>
      <c r="C1208" s="40"/>
      <c r="D1208" s="103"/>
      <c r="E1208" s="103"/>
      <c r="F1208" s="40"/>
      <c r="G1208" s="104"/>
      <c r="H1208" s="105"/>
      <c r="I1208" s="40"/>
      <c r="J1208" s="106"/>
      <c r="K1208" s="107"/>
      <c r="L1208" s="40"/>
      <c r="M1208" s="40"/>
      <c r="N1208" s="40"/>
      <c r="O1208" s="40"/>
      <c r="P1208" s="40"/>
      <c r="Q1208" s="40"/>
      <c r="R1208" s="40"/>
      <c r="S1208" s="40"/>
      <c r="T1208" s="40"/>
      <c r="U1208" s="40"/>
      <c r="V1208" s="40"/>
      <c r="W1208" s="40"/>
      <c r="X1208" s="40"/>
      <c r="Y1208" s="40"/>
      <c r="Z1208" s="40"/>
    </row>
    <row r="1209" spans="1:26" ht="15" customHeight="1" x14ac:dyDescent="0.25">
      <c r="A1209" s="40"/>
      <c r="B1209" s="40"/>
      <c r="C1209" s="40"/>
      <c r="D1209" s="103"/>
      <c r="E1209" s="103"/>
      <c r="F1209" s="40"/>
      <c r="G1209" s="104"/>
      <c r="H1209" s="105"/>
      <c r="I1209" s="40"/>
      <c r="J1209" s="106"/>
      <c r="K1209" s="107"/>
      <c r="L1209" s="40"/>
      <c r="M1209" s="40"/>
      <c r="N1209" s="40"/>
      <c r="O1209" s="40"/>
      <c r="P1209" s="40"/>
      <c r="Q1209" s="40"/>
      <c r="R1209" s="40"/>
      <c r="S1209" s="40"/>
      <c r="T1209" s="40"/>
      <c r="U1209" s="40"/>
      <c r="V1209" s="40"/>
      <c r="W1209" s="40"/>
      <c r="X1209" s="40"/>
      <c r="Y1209" s="40"/>
      <c r="Z1209" s="40"/>
    </row>
    <row r="1210" spans="1:26" ht="15" customHeight="1" x14ac:dyDescent="0.25">
      <c r="A1210" s="40"/>
      <c r="B1210" s="40"/>
      <c r="C1210" s="40"/>
      <c r="D1210" s="103"/>
      <c r="E1210" s="103"/>
      <c r="F1210" s="40"/>
      <c r="G1210" s="104"/>
      <c r="H1210" s="105"/>
      <c r="I1210" s="40"/>
      <c r="J1210" s="106"/>
      <c r="K1210" s="107"/>
      <c r="L1210" s="40"/>
      <c r="M1210" s="40"/>
      <c r="N1210" s="40"/>
      <c r="O1210" s="40"/>
      <c r="P1210" s="40"/>
      <c r="Q1210" s="40"/>
      <c r="R1210" s="40"/>
      <c r="S1210" s="40"/>
      <c r="T1210" s="40"/>
      <c r="U1210" s="40"/>
      <c r="V1210" s="40"/>
      <c r="W1210" s="40"/>
      <c r="X1210" s="40"/>
      <c r="Y1210" s="40"/>
      <c r="Z1210" s="40"/>
    </row>
    <row r="1211" spans="1:26" ht="15" customHeight="1" x14ac:dyDescent="0.25">
      <c r="A1211" s="40"/>
      <c r="B1211" s="40"/>
      <c r="C1211" s="40"/>
      <c r="D1211" s="103"/>
      <c r="E1211" s="103"/>
      <c r="F1211" s="40"/>
      <c r="G1211" s="104"/>
      <c r="H1211" s="105"/>
      <c r="I1211" s="40"/>
      <c r="J1211" s="106"/>
      <c r="K1211" s="107"/>
      <c r="L1211" s="40"/>
      <c r="M1211" s="40"/>
      <c r="N1211" s="40"/>
      <c r="O1211" s="40"/>
      <c r="P1211" s="40"/>
      <c r="Q1211" s="40"/>
      <c r="R1211" s="40"/>
      <c r="S1211" s="40"/>
      <c r="T1211" s="40"/>
      <c r="U1211" s="40"/>
      <c r="V1211" s="40"/>
      <c r="W1211" s="40"/>
      <c r="X1211" s="40"/>
      <c r="Y1211" s="40"/>
      <c r="Z1211" s="40"/>
    </row>
    <row r="1212" spans="1:26" ht="15" customHeight="1" x14ac:dyDescent="0.25">
      <c r="A1212" s="40"/>
      <c r="B1212" s="40"/>
      <c r="C1212" s="40"/>
      <c r="D1212" s="103"/>
      <c r="E1212" s="103"/>
      <c r="F1212" s="40"/>
      <c r="G1212" s="104"/>
      <c r="H1212" s="105"/>
      <c r="I1212" s="40"/>
      <c r="J1212" s="106"/>
      <c r="K1212" s="107"/>
      <c r="L1212" s="40"/>
      <c r="M1212" s="40"/>
      <c r="N1212" s="40"/>
      <c r="O1212" s="40"/>
      <c r="P1212" s="40"/>
      <c r="Q1212" s="40"/>
      <c r="R1212" s="40"/>
      <c r="S1212" s="40"/>
      <c r="T1212" s="40"/>
      <c r="U1212" s="40"/>
      <c r="V1212" s="40"/>
      <c r="W1212" s="40"/>
      <c r="X1212" s="40"/>
      <c r="Y1212" s="40"/>
      <c r="Z1212" s="40"/>
    </row>
    <row r="1213" spans="1:26" ht="15" customHeight="1" x14ac:dyDescent="0.25">
      <c r="A1213" s="40"/>
      <c r="B1213" s="40"/>
      <c r="C1213" s="40"/>
      <c r="D1213" s="103"/>
      <c r="E1213" s="103"/>
      <c r="F1213" s="40"/>
      <c r="G1213" s="104"/>
      <c r="H1213" s="105"/>
      <c r="I1213" s="40"/>
      <c r="J1213" s="106"/>
      <c r="K1213" s="107"/>
      <c r="L1213" s="40"/>
      <c r="M1213" s="40"/>
      <c r="N1213" s="40"/>
      <c r="O1213" s="40"/>
      <c r="P1213" s="40"/>
      <c r="Q1213" s="40"/>
      <c r="R1213" s="40"/>
      <c r="S1213" s="40"/>
      <c r="T1213" s="40"/>
      <c r="U1213" s="40"/>
      <c r="V1213" s="40"/>
      <c r="W1213" s="40"/>
      <c r="X1213" s="40"/>
      <c r="Y1213" s="40"/>
      <c r="Z1213" s="40"/>
    </row>
    <row r="1214" spans="1:26" ht="15" customHeight="1" x14ac:dyDescent="0.25">
      <c r="A1214" s="40"/>
      <c r="B1214" s="40"/>
      <c r="C1214" s="40"/>
      <c r="D1214" s="103"/>
      <c r="E1214" s="103"/>
      <c r="F1214" s="40"/>
      <c r="G1214" s="104"/>
      <c r="H1214" s="105"/>
      <c r="I1214" s="40"/>
      <c r="J1214" s="106"/>
      <c r="K1214" s="107"/>
      <c r="L1214" s="40"/>
      <c r="M1214" s="40"/>
      <c r="N1214" s="40"/>
      <c r="O1214" s="40"/>
      <c r="P1214" s="40"/>
      <c r="Q1214" s="40"/>
      <c r="R1214" s="40"/>
      <c r="S1214" s="40"/>
      <c r="T1214" s="40"/>
      <c r="U1214" s="40"/>
      <c r="V1214" s="40"/>
      <c r="W1214" s="40"/>
      <c r="X1214" s="40"/>
      <c r="Y1214" s="40"/>
      <c r="Z1214" s="40"/>
    </row>
    <row r="1215" spans="1:26" ht="15" customHeight="1" x14ac:dyDescent="0.25">
      <c r="A1215" s="40"/>
      <c r="B1215" s="40"/>
      <c r="C1215" s="40"/>
      <c r="D1215" s="103"/>
      <c r="E1215" s="103"/>
      <c r="F1215" s="40"/>
      <c r="G1215" s="104"/>
      <c r="H1215" s="105"/>
      <c r="I1215" s="40"/>
      <c r="J1215" s="106"/>
      <c r="K1215" s="107"/>
      <c r="L1215" s="40"/>
      <c r="M1215" s="40"/>
      <c r="N1215" s="40"/>
      <c r="O1215" s="40"/>
      <c r="P1215" s="40"/>
      <c r="Q1215" s="40"/>
      <c r="R1215" s="40"/>
      <c r="S1215" s="40"/>
      <c r="T1215" s="40"/>
      <c r="U1215" s="40"/>
      <c r="V1215" s="40"/>
      <c r="W1215" s="40"/>
      <c r="X1215" s="40"/>
      <c r="Y1215" s="40"/>
      <c r="Z1215" s="40"/>
    </row>
    <row r="1216" spans="1:26" ht="15" customHeight="1" x14ac:dyDescent="0.25">
      <c r="A1216" s="40"/>
      <c r="B1216" s="40"/>
      <c r="C1216" s="40"/>
      <c r="D1216" s="103"/>
      <c r="E1216" s="103"/>
      <c r="F1216" s="40"/>
      <c r="G1216" s="104"/>
      <c r="H1216" s="105"/>
      <c r="I1216" s="40"/>
      <c r="J1216" s="106"/>
      <c r="K1216" s="107"/>
      <c r="L1216" s="40"/>
      <c r="M1216" s="40"/>
      <c r="N1216" s="40"/>
      <c r="O1216" s="40"/>
      <c r="P1216" s="40"/>
      <c r="Q1216" s="40"/>
      <c r="R1216" s="40"/>
      <c r="S1216" s="40"/>
      <c r="T1216" s="40"/>
      <c r="U1216" s="40"/>
      <c r="V1216" s="40"/>
      <c r="W1216" s="40"/>
      <c r="X1216" s="40"/>
      <c r="Y1216" s="40"/>
      <c r="Z1216" s="40"/>
    </row>
    <row r="1217" spans="1:26" ht="15" customHeight="1" x14ac:dyDescent="0.25">
      <c r="A1217" s="40"/>
      <c r="B1217" s="40"/>
      <c r="C1217" s="40"/>
      <c r="D1217" s="103"/>
      <c r="E1217" s="103"/>
      <c r="F1217" s="40"/>
      <c r="G1217" s="104"/>
      <c r="H1217" s="105"/>
      <c r="I1217" s="40"/>
      <c r="J1217" s="106"/>
      <c r="K1217" s="107"/>
      <c r="L1217" s="40"/>
      <c r="M1217" s="40"/>
      <c r="N1217" s="40"/>
      <c r="O1217" s="40"/>
      <c r="P1217" s="40"/>
      <c r="Q1217" s="40"/>
      <c r="R1217" s="40"/>
      <c r="S1217" s="40"/>
      <c r="T1217" s="40"/>
      <c r="U1217" s="40"/>
      <c r="V1217" s="40"/>
      <c r="W1217" s="40"/>
      <c r="X1217" s="40"/>
      <c r="Y1217" s="40"/>
      <c r="Z1217" s="40"/>
    </row>
    <row r="1218" spans="1:26" ht="15" customHeight="1" x14ac:dyDescent="0.25">
      <c r="A1218" s="40"/>
      <c r="B1218" s="40"/>
      <c r="C1218" s="40"/>
      <c r="D1218" s="103"/>
      <c r="E1218" s="103"/>
      <c r="F1218" s="40"/>
      <c r="G1218" s="104"/>
      <c r="H1218" s="105"/>
      <c r="I1218" s="40"/>
      <c r="J1218" s="106"/>
      <c r="K1218" s="107"/>
      <c r="L1218" s="40"/>
      <c r="M1218" s="40"/>
      <c r="N1218" s="40"/>
      <c r="O1218" s="40"/>
      <c r="P1218" s="40"/>
      <c r="Q1218" s="40"/>
      <c r="R1218" s="40"/>
      <c r="S1218" s="40"/>
      <c r="T1218" s="40"/>
      <c r="U1218" s="40"/>
      <c r="V1218" s="40"/>
      <c r="W1218" s="40"/>
      <c r="X1218" s="40"/>
      <c r="Y1218" s="40"/>
      <c r="Z1218" s="40"/>
    </row>
    <row r="1219" spans="1:26" ht="15" customHeight="1" x14ac:dyDescent="0.25">
      <c r="A1219" s="40"/>
      <c r="B1219" s="40"/>
      <c r="C1219" s="40"/>
      <c r="D1219" s="103"/>
      <c r="E1219" s="103"/>
      <c r="F1219" s="40"/>
      <c r="G1219" s="104"/>
      <c r="H1219" s="105"/>
      <c r="I1219" s="40"/>
      <c r="J1219" s="106"/>
      <c r="K1219" s="107"/>
      <c r="L1219" s="40"/>
      <c r="M1219" s="40"/>
      <c r="N1219" s="40"/>
      <c r="O1219" s="40"/>
      <c r="P1219" s="40"/>
      <c r="Q1219" s="40"/>
      <c r="R1219" s="40"/>
      <c r="S1219" s="40"/>
      <c r="T1219" s="40"/>
      <c r="U1219" s="40"/>
      <c r="V1219" s="40"/>
      <c r="W1219" s="40"/>
      <c r="X1219" s="40"/>
      <c r="Y1219" s="40"/>
      <c r="Z1219" s="40"/>
    </row>
    <row r="1220" spans="1:26" ht="15" customHeight="1" x14ac:dyDescent="0.25">
      <c r="A1220" s="40"/>
      <c r="B1220" s="40"/>
      <c r="C1220" s="40"/>
      <c r="D1220" s="103"/>
      <c r="E1220" s="103"/>
      <c r="F1220" s="40"/>
      <c r="G1220" s="104"/>
      <c r="H1220" s="105"/>
      <c r="I1220" s="40"/>
      <c r="J1220" s="106"/>
      <c r="K1220" s="107"/>
      <c r="L1220" s="40"/>
      <c r="M1220" s="40"/>
      <c r="N1220" s="40"/>
      <c r="O1220" s="40"/>
      <c r="P1220" s="40"/>
      <c r="Q1220" s="40"/>
      <c r="R1220" s="40"/>
      <c r="S1220" s="40"/>
      <c r="T1220" s="40"/>
      <c r="U1220" s="40"/>
      <c r="V1220" s="40"/>
      <c r="W1220" s="40"/>
      <c r="X1220" s="40"/>
      <c r="Y1220" s="40"/>
      <c r="Z1220" s="40"/>
    </row>
    <row r="1221" spans="1:26" ht="15" customHeight="1" x14ac:dyDescent="0.25">
      <c r="A1221" s="40"/>
      <c r="B1221" s="40"/>
      <c r="C1221" s="40"/>
      <c r="D1221" s="103"/>
      <c r="E1221" s="103"/>
      <c r="F1221" s="40"/>
      <c r="G1221" s="104"/>
      <c r="H1221" s="105"/>
      <c r="I1221" s="40"/>
      <c r="J1221" s="106"/>
      <c r="K1221" s="107"/>
      <c r="L1221" s="40"/>
      <c r="M1221" s="40"/>
      <c r="N1221" s="40"/>
      <c r="O1221" s="40"/>
      <c r="P1221" s="40"/>
      <c r="Q1221" s="40"/>
      <c r="R1221" s="40"/>
      <c r="S1221" s="40"/>
      <c r="T1221" s="40"/>
      <c r="U1221" s="40"/>
      <c r="V1221" s="40"/>
      <c r="W1221" s="40"/>
      <c r="X1221" s="40"/>
      <c r="Y1221" s="40"/>
      <c r="Z1221" s="40"/>
    </row>
    <row r="1222" spans="1:26" ht="15" customHeight="1" x14ac:dyDescent="0.25">
      <c r="A1222" s="40"/>
      <c r="B1222" s="40"/>
      <c r="C1222" s="40"/>
      <c r="D1222" s="103"/>
      <c r="E1222" s="103"/>
      <c r="F1222" s="40"/>
      <c r="G1222" s="104"/>
      <c r="H1222" s="105"/>
      <c r="I1222" s="40"/>
      <c r="J1222" s="106"/>
      <c r="K1222" s="107"/>
      <c r="L1222" s="40"/>
      <c r="M1222" s="40"/>
      <c r="N1222" s="40"/>
      <c r="O1222" s="40"/>
      <c r="P1222" s="40"/>
      <c r="Q1222" s="40"/>
      <c r="R1222" s="40"/>
      <c r="S1222" s="40"/>
      <c r="T1222" s="40"/>
      <c r="U1222" s="40"/>
      <c r="V1222" s="40"/>
      <c r="W1222" s="40"/>
      <c r="X1222" s="40"/>
      <c r="Y1222" s="40"/>
      <c r="Z1222" s="40"/>
    </row>
    <row r="1223" spans="1:26" ht="15" customHeight="1" x14ac:dyDescent="0.25">
      <c r="A1223" s="40"/>
      <c r="B1223" s="40"/>
      <c r="C1223" s="40"/>
      <c r="D1223" s="103"/>
      <c r="E1223" s="103"/>
      <c r="F1223" s="40"/>
      <c r="G1223" s="104"/>
      <c r="H1223" s="105"/>
      <c r="I1223" s="40"/>
      <c r="J1223" s="106"/>
      <c r="K1223" s="107"/>
      <c r="L1223" s="40"/>
      <c r="M1223" s="40"/>
      <c r="N1223" s="40"/>
      <c r="O1223" s="40"/>
      <c r="P1223" s="40"/>
      <c r="Q1223" s="40"/>
      <c r="R1223" s="40"/>
      <c r="S1223" s="40"/>
      <c r="T1223" s="40"/>
      <c r="U1223" s="40"/>
      <c r="V1223" s="40"/>
      <c r="W1223" s="40"/>
      <c r="X1223" s="40"/>
      <c r="Y1223" s="40"/>
      <c r="Z1223" s="40"/>
    </row>
    <row r="1224" spans="1:26" ht="15" customHeight="1" x14ac:dyDescent="0.25">
      <c r="A1224" s="40"/>
      <c r="B1224" s="40"/>
      <c r="C1224" s="40"/>
      <c r="D1224" s="103"/>
      <c r="E1224" s="103"/>
      <c r="F1224" s="40"/>
      <c r="G1224" s="104"/>
      <c r="H1224" s="105"/>
      <c r="I1224" s="40"/>
      <c r="J1224" s="106"/>
      <c r="K1224" s="107"/>
      <c r="L1224" s="40"/>
      <c r="M1224" s="40"/>
      <c r="N1224" s="40"/>
      <c r="O1224" s="40"/>
      <c r="P1224" s="40"/>
      <c r="Q1224" s="40"/>
      <c r="R1224" s="40"/>
      <c r="S1224" s="40"/>
      <c r="T1224" s="40"/>
      <c r="U1224" s="40"/>
      <c r="V1224" s="40"/>
      <c r="W1224" s="40"/>
      <c r="X1224" s="40"/>
      <c r="Y1224" s="40"/>
      <c r="Z1224" s="40"/>
    </row>
    <row r="1225" spans="1:26" ht="15" customHeight="1" x14ac:dyDescent="0.25">
      <c r="A1225" s="40"/>
      <c r="B1225" s="40"/>
      <c r="C1225" s="40"/>
      <c r="D1225" s="103"/>
      <c r="E1225" s="103"/>
      <c r="F1225" s="40"/>
      <c r="G1225" s="104"/>
      <c r="H1225" s="105"/>
      <c r="I1225" s="40"/>
      <c r="J1225" s="106"/>
      <c r="K1225" s="107"/>
      <c r="L1225" s="40"/>
      <c r="M1225" s="40"/>
      <c r="N1225" s="40"/>
      <c r="O1225" s="40"/>
      <c r="P1225" s="40"/>
      <c r="Q1225" s="40"/>
      <c r="R1225" s="40"/>
      <c r="S1225" s="40"/>
      <c r="T1225" s="40"/>
      <c r="U1225" s="40"/>
      <c r="V1225" s="40"/>
      <c r="W1225" s="40"/>
      <c r="X1225" s="40"/>
      <c r="Y1225" s="40"/>
      <c r="Z1225" s="40"/>
    </row>
    <row r="1226" spans="1:26" ht="15" customHeight="1" x14ac:dyDescent="0.25">
      <c r="A1226" s="40"/>
      <c r="B1226" s="40"/>
      <c r="C1226" s="40"/>
      <c r="D1226" s="103"/>
      <c r="E1226" s="103"/>
      <c r="F1226" s="40"/>
      <c r="G1226" s="104"/>
      <c r="H1226" s="105"/>
      <c r="I1226" s="40"/>
      <c r="J1226" s="106"/>
      <c r="K1226" s="107"/>
      <c r="L1226" s="40"/>
      <c r="M1226" s="40"/>
      <c r="N1226" s="40"/>
      <c r="O1226" s="40"/>
      <c r="P1226" s="40"/>
      <c r="Q1226" s="40"/>
      <c r="R1226" s="40"/>
      <c r="S1226" s="40"/>
      <c r="T1226" s="40"/>
      <c r="U1226" s="40"/>
      <c r="V1226" s="40"/>
      <c r="W1226" s="40"/>
      <c r="X1226" s="40"/>
      <c r="Y1226" s="40"/>
      <c r="Z1226" s="40"/>
    </row>
    <row r="1227" spans="1:26" ht="15" customHeight="1" x14ac:dyDescent="0.25">
      <c r="A1227" s="40"/>
      <c r="B1227" s="40"/>
      <c r="C1227" s="40"/>
      <c r="D1227" s="103"/>
      <c r="E1227" s="103"/>
      <c r="F1227" s="40"/>
      <c r="G1227" s="104"/>
      <c r="H1227" s="105"/>
      <c r="I1227" s="40"/>
      <c r="J1227" s="106"/>
      <c r="K1227" s="107"/>
      <c r="L1227" s="40"/>
      <c r="M1227" s="40"/>
      <c r="N1227" s="40"/>
      <c r="O1227" s="40"/>
      <c r="P1227" s="40"/>
      <c r="Q1227" s="40"/>
      <c r="R1227" s="40"/>
      <c r="S1227" s="40"/>
      <c r="T1227" s="40"/>
      <c r="U1227" s="40"/>
      <c r="V1227" s="40"/>
      <c r="W1227" s="40"/>
      <c r="X1227" s="40"/>
      <c r="Y1227" s="40"/>
      <c r="Z1227" s="40"/>
    </row>
    <row r="1228" spans="1:26" ht="15" customHeight="1" x14ac:dyDescent="0.25">
      <c r="A1228" s="40"/>
      <c r="B1228" s="40"/>
      <c r="C1228" s="40"/>
      <c r="D1228" s="103"/>
      <c r="E1228" s="103"/>
      <c r="F1228" s="40"/>
      <c r="G1228" s="104"/>
      <c r="H1228" s="105"/>
      <c r="I1228" s="40"/>
      <c r="J1228" s="106"/>
      <c r="K1228" s="107"/>
      <c r="L1228" s="40"/>
      <c r="M1228" s="40"/>
      <c r="N1228" s="40"/>
      <c r="O1228" s="40"/>
      <c r="P1228" s="40"/>
      <c r="Q1228" s="40"/>
      <c r="R1228" s="40"/>
      <c r="S1228" s="40"/>
      <c r="T1228" s="40"/>
      <c r="U1228" s="40"/>
      <c r="V1228" s="40"/>
      <c r="W1228" s="40"/>
      <c r="X1228" s="40"/>
      <c r="Y1228" s="40"/>
      <c r="Z1228" s="40"/>
    </row>
    <row r="1229" spans="1:26" ht="15" customHeight="1" x14ac:dyDescent="0.25">
      <c r="A1229" s="40"/>
      <c r="B1229" s="40"/>
      <c r="C1229" s="40"/>
      <c r="D1229" s="103"/>
      <c r="E1229" s="103"/>
      <c r="F1229" s="40"/>
      <c r="G1229" s="104"/>
      <c r="H1229" s="105"/>
      <c r="I1229" s="40"/>
      <c r="J1229" s="106"/>
      <c r="K1229" s="107"/>
      <c r="L1229" s="40"/>
      <c r="M1229" s="40"/>
      <c r="N1229" s="40"/>
      <c r="O1229" s="40"/>
      <c r="P1229" s="40"/>
      <c r="Q1229" s="40"/>
      <c r="R1229" s="40"/>
      <c r="S1229" s="40"/>
      <c r="T1229" s="40"/>
      <c r="U1229" s="40"/>
      <c r="V1229" s="40"/>
      <c r="W1229" s="40"/>
      <c r="X1229" s="40"/>
      <c r="Y1229" s="40"/>
      <c r="Z1229" s="40"/>
    </row>
    <row r="1230" spans="1:26" ht="15" customHeight="1" x14ac:dyDescent="0.25">
      <c r="A1230" s="40"/>
      <c r="B1230" s="40"/>
      <c r="C1230" s="40"/>
      <c r="D1230" s="103"/>
      <c r="E1230" s="103"/>
      <c r="F1230" s="40"/>
      <c r="G1230" s="104"/>
      <c r="H1230" s="105"/>
      <c r="I1230" s="40"/>
      <c r="J1230" s="106"/>
      <c r="K1230" s="107"/>
      <c r="L1230" s="40"/>
      <c r="M1230" s="40"/>
      <c r="N1230" s="40"/>
      <c r="O1230" s="40"/>
      <c r="P1230" s="40"/>
      <c r="Q1230" s="40"/>
      <c r="R1230" s="40"/>
      <c r="S1230" s="40"/>
      <c r="T1230" s="40"/>
      <c r="U1230" s="40"/>
      <c r="V1230" s="40"/>
      <c r="W1230" s="40"/>
      <c r="X1230" s="40"/>
      <c r="Y1230" s="40"/>
      <c r="Z1230" s="40"/>
    </row>
    <row r="1231" spans="1:26" ht="15" customHeight="1" x14ac:dyDescent="0.25">
      <c r="A1231" s="40"/>
      <c r="B1231" s="40"/>
      <c r="C1231" s="40"/>
      <c r="D1231" s="103"/>
      <c r="E1231" s="103"/>
      <c r="F1231" s="40"/>
      <c r="G1231" s="104"/>
      <c r="H1231" s="105"/>
      <c r="I1231" s="40"/>
      <c r="J1231" s="106"/>
      <c r="K1231" s="107"/>
      <c r="L1231" s="40"/>
      <c r="M1231" s="40"/>
      <c r="N1231" s="40"/>
      <c r="O1231" s="40"/>
      <c r="P1231" s="40"/>
      <c r="Q1231" s="40"/>
      <c r="R1231" s="40"/>
      <c r="S1231" s="40"/>
      <c r="T1231" s="40"/>
      <c r="U1231" s="40"/>
      <c r="V1231" s="40"/>
      <c r="W1231" s="40"/>
      <c r="X1231" s="40"/>
      <c r="Y1231" s="40"/>
      <c r="Z1231" s="40"/>
    </row>
    <row r="1232" spans="1:26" ht="15" customHeight="1" x14ac:dyDescent="0.25">
      <c r="A1232" s="40"/>
      <c r="B1232" s="40"/>
      <c r="C1232" s="40"/>
      <c r="D1232" s="103"/>
      <c r="E1232" s="103"/>
      <c r="F1232" s="40"/>
      <c r="G1232" s="104"/>
      <c r="H1232" s="105"/>
      <c r="I1232" s="40"/>
      <c r="J1232" s="106"/>
      <c r="K1232" s="107"/>
      <c r="L1232" s="40"/>
      <c r="M1232" s="40"/>
      <c r="N1232" s="40"/>
      <c r="O1232" s="40"/>
      <c r="P1232" s="40"/>
      <c r="Q1232" s="40"/>
      <c r="R1232" s="40"/>
      <c r="S1232" s="40"/>
      <c r="T1232" s="40"/>
      <c r="U1232" s="40"/>
      <c r="V1232" s="40"/>
      <c r="W1232" s="40"/>
      <c r="X1232" s="40"/>
      <c r="Y1232" s="40"/>
      <c r="Z1232" s="40"/>
    </row>
    <row r="1233" spans="1:26" ht="15" customHeight="1" x14ac:dyDescent="0.25">
      <c r="A1233" s="40"/>
      <c r="B1233" s="40"/>
      <c r="C1233" s="40"/>
      <c r="D1233" s="103"/>
      <c r="E1233" s="103"/>
      <c r="F1233" s="40"/>
      <c r="G1233" s="104"/>
      <c r="H1233" s="105"/>
      <c r="I1233" s="40"/>
      <c r="J1233" s="106"/>
      <c r="K1233" s="107"/>
      <c r="L1233" s="40"/>
      <c r="M1233" s="40"/>
      <c r="N1233" s="40"/>
      <c r="O1233" s="40"/>
      <c r="P1233" s="40"/>
      <c r="Q1233" s="40"/>
      <c r="R1233" s="40"/>
      <c r="S1233" s="40"/>
      <c r="T1233" s="40"/>
      <c r="U1233" s="40"/>
      <c r="V1233" s="40"/>
      <c r="W1233" s="40"/>
      <c r="X1233" s="40"/>
      <c r="Y1233" s="40"/>
      <c r="Z1233" s="40"/>
    </row>
    <row r="1234" spans="1:26" ht="15" customHeight="1" x14ac:dyDescent="0.25">
      <c r="A1234" s="40"/>
      <c r="B1234" s="40"/>
      <c r="C1234" s="40"/>
      <c r="D1234" s="103"/>
      <c r="E1234" s="103"/>
      <c r="F1234" s="40"/>
      <c r="G1234" s="104"/>
      <c r="H1234" s="105"/>
      <c r="I1234" s="40"/>
      <c r="J1234" s="106"/>
      <c r="K1234" s="107"/>
      <c r="L1234" s="40"/>
      <c r="M1234" s="40"/>
      <c r="N1234" s="40"/>
      <c r="O1234" s="40"/>
      <c r="P1234" s="40"/>
      <c r="Q1234" s="40"/>
      <c r="R1234" s="40"/>
      <c r="S1234" s="40"/>
      <c r="T1234" s="40"/>
      <c r="U1234" s="40"/>
      <c r="V1234" s="40"/>
      <c r="W1234" s="40"/>
      <c r="X1234" s="40"/>
      <c r="Y1234" s="40"/>
      <c r="Z1234" s="40"/>
    </row>
    <row r="1235" spans="1:26" ht="15" customHeight="1" x14ac:dyDescent="0.25">
      <c r="A1235" s="40"/>
      <c r="B1235" s="40"/>
      <c r="C1235" s="40"/>
      <c r="D1235" s="103"/>
      <c r="E1235" s="103"/>
      <c r="F1235" s="40"/>
      <c r="G1235" s="104"/>
      <c r="H1235" s="105"/>
      <c r="I1235" s="40"/>
      <c r="J1235" s="106"/>
      <c r="K1235" s="107"/>
      <c r="L1235" s="40"/>
      <c r="M1235" s="40"/>
      <c r="N1235" s="40"/>
      <c r="O1235" s="40"/>
      <c r="P1235" s="40"/>
      <c r="Q1235" s="40"/>
      <c r="R1235" s="40"/>
      <c r="S1235" s="40"/>
      <c r="T1235" s="40"/>
      <c r="U1235" s="40"/>
      <c r="V1235" s="40"/>
      <c r="W1235" s="40"/>
      <c r="X1235" s="40"/>
      <c r="Y1235" s="40"/>
      <c r="Z1235" s="40"/>
    </row>
    <row r="1236" spans="1:26" ht="15" customHeight="1" x14ac:dyDescent="0.25">
      <c r="A1236" s="40"/>
      <c r="B1236" s="40"/>
      <c r="C1236" s="40"/>
      <c r="D1236" s="103"/>
      <c r="E1236" s="103"/>
      <c r="F1236" s="40"/>
      <c r="G1236" s="104"/>
      <c r="H1236" s="105"/>
      <c r="I1236" s="40"/>
      <c r="J1236" s="106"/>
      <c r="K1236" s="107"/>
      <c r="L1236" s="40"/>
      <c r="M1236" s="40"/>
      <c r="N1236" s="40"/>
      <c r="O1236" s="40"/>
      <c r="P1236" s="40"/>
      <c r="Q1236" s="40"/>
      <c r="R1236" s="40"/>
      <c r="S1236" s="40"/>
      <c r="T1236" s="40"/>
      <c r="U1236" s="40"/>
      <c r="V1236" s="40"/>
      <c r="W1236" s="40"/>
      <c r="X1236" s="40"/>
      <c r="Y1236" s="40"/>
      <c r="Z1236" s="40"/>
    </row>
    <row r="1237" spans="1:26" ht="15" customHeight="1" x14ac:dyDescent="0.25">
      <c r="A1237" s="40"/>
      <c r="B1237" s="40"/>
      <c r="C1237" s="40"/>
      <c r="D1237" s="103"/>
      <c r="E1237" s="103"/>
      <c r="F1237" s="40"/>
      <c r="G1237" s="104"/>
      <c r="H1237" s="105"/>
      <c r="I1237" s="40"/>
      <c r="J1237" s="106"/>
      <c r="K1237" s="107"/>
      <c r="L1237" s="40"/>
      <c r="M1237" s="40"/>
      <c r="N1237" s="40"/>
      <c r="O1237" s="40"/>
      <c r="P1237" s="40"/>
      <c r="Q1237" s="40"/>
      <c r="R1237" s="40"/>
      <c r="S1237" s="40"/>
      <c r="T1237" s="40"/>
      <c r="U1237" s="40"/>
      <c r="V1237" s="40"/>
      <c r="W1237" s="40"/>
      <c r="X1237" s="40"/>
      <c r="Y1237" s="40"/>
      <c r="Z1237" s="40"/>
    </row>
    <row r="1238" spans="1:26" ht="15" customHeight="1" x14ac:dyDescent="0.25">
      <c r="A1238" s="40"/>
      <c r="B1238" s="40"/>
      <c r="C1238" s="40"/>
      <c r="D1238" s="103"/>
      <c r="E1238" s="103"/>
      <c r="F1238" s="40"/>
      <c r="G1238" s="104"/>
      <c r="H1238" s="105"/>
      <c r="I1238" s="40"/>
      <c r="J1238" s="106"/>
      <c r="K1238" s="107"/>
      <c r="L1238" s="40"/>
      <c r="M1238" s="40"/>
      <c r="N1238" s="40"/>
      <c r="O1238" s="40"/>
      <c r="P1238" s="40"/>
      <c r="Q1238" s="40"/>
      <c r="R1238" s="40"/>
      <c r="S1238" s="40"/>
      <c r="T1238" s="40"/>
      <c r="U1238" s="40"/>
      <c r="V1238" s="40"/>
      <c r="W1238" s="40"/>
      <c r="X1238" s="40"/>
      <c r="Y1238" s="40"/>
      <c r="Z1238" s="40"/>
    </row>
    <row r="1239" spans="1:26" ht="15" customHeight="1" x14ac:dyDescent="0.25">
      <c r="A1239" s="40"/>
      <c r="B1239" s="40"/>
      <c r="C1239" s="40"/>
      <c r="D1239" s="103"/>
      <c r="E1239" s="103"/>
      <c r="F1239" s="40"/>
      <c r="G1239" s="104"/>
      <c r="H1239" s="105"/>
      <c r="I1239" s="40"/>
      <c r="J1239" s="106"/>
      <c r="K1239" s="107"/>
      <c r="L1239" s="40"/>
      <c r="M1239" s="40"/>
      <c r="N1239" s="40"/>
      <c r="O1239" s="40"/>
      <c r="P1239" s="40"/>
      <c r="Q1239" s="40"/>
      <c r="R1239" s="40"/>
      <c r="S1239" s="40"/>
      <c r="T1239" s="40"/>
      <c r="U1239" s="40"/>
      <c r="V1239" s="40"/>
      <c r="W1239" s="40"/>
      <c r="X1239" s="40"/>
      <c r="Y1239" s="40"/>
      <c r="Z1239" s="40"/>
    </row>
    <row r="1240" spans="1:26" ht="15" customHeight="1" x14ac:dyDescent="0.25">
      <c r="A1240" s="40"/>
      <c r="B1240" s="40"/>
      <c r="C1240" s="40"/>
      <c r="D1240" s="103"/>
      <c r="E1240" s="103"/>
      <c r="F1240" s="40"/>
      <c r="G1240" s="104"/>
      <c r="H1240" s="105"/>
      <c r="I1240" s="40"/>
      <c r="J1240" s="106"/>
      <c r="K1240" s="107"/>
      <c r="L1240" s="40"/>
      <c r="M1240" s="40"/>
      <c r="N1240" s="40"/>
      <c r="O1240" s="40"/>
      <c r="P1240" s="40"/>
      <c r="Q1240" s="40"/>
      <c r="R1240" s="40"/>
      <c r="S1240" s="40"/>
      <c r="T1240" s="40"/>
      <c r="U1240" s="40"/>
      <c r="V1240" s="40"/>
      <c r="W1240" s="40"/>
      <c r="X1240" s="40"/>
      <c r="Y1240" s="40"/>
      <c r="Z1240" s="40"/>
    </row>
    <row r="1241" spans="1:26" ht="15" customHeight="1" x14ac:dyDescent="0.25">
      <c r="A1241" s="40"/>
      <c r="B1241" s="40"/>
      <c r="C1241" s="40"/>
      <c r="D1241" s="103"/>
      <c r="E1241" s="103"/>
      <c r="F1241" s="40"/>
      <c r="G1241" s="104"/>
      <c r="H1241" s="105"/>
      <c r="I1241" s="40"/>
      <c r="J1241" s="106"/>
      <c r="K1241" s="107"/>
      <c r="L1241" s="40"/>
      <c r="M1241" s="40"/>
      <c r="N1241" s="40"/>
      <c r="O1241" s="40"/>
      <c r="P1241" s="40"/>
      <c r="Q1241" s="40"/>
      <c r="R1241" s="40"/>
      <c r="S1241" s="40"/>
      <c r="T1241" s="40"/>
      <c r="U1241" s="40"/>
      <c r="V1241" s="40"/>
      <c r="W1241" s="40"/>
      <c r="X1241" s="40"/>
      <c r="Y1241" s="40"/>
      <c r="Z1241" s="40"/>
    </row>
    <row r="1242" spans="1:26" ht="15" customHeight="1" x14ac:dyDescent="0.25">
      <c r="A1242" s="40"/>
      <c r="B1242" s="40"/>
      <c r="C1242" s="40"/>
      <c r="D1242" s="103"/>
      <c r="E1242" s="103"/>
      <c r="F1242" s="40"/>
      <c r="G1242" s="104"/>
      <c r="H1242" s="105"/>
      <c r="I1242" s="40"/>
      <c r="J1242" s="106"/>
      <c r="K1242" s="107"/>
      <c r="L1242" s="40"/>
      <c r="M1242" s="40"/>
      <c r="N1242" s="40"/>
      <c r="O1242" s="40"/>
      <c r="P1242" s="40"/>
      <c r="Q1242" s="40"/>
      <c r="R1242" s="40"/>
      <c r="S1242" s="40"/>
      <c r="T1242" s="40"/>
      <c r="U1242" s="40"/>
      <c r="V1242" s="40"/>
      <c r="W1242" s="40"/>
      <c r="X1242" s="40"/>
      <c r="Y1242" s="40"/>
      <c r="Z1242" s="40"/>
    </row>
    <row r="1243" spans="1:26" ht="15" customHeight="1" x14ac:dyDescent="0.25">
      <c r="A1243" s="40"/>
      <c r="B1243" s="40"/>
      <c r="C1243" s="40"/>
      <c r="D1243" s="103"/>
      <c r="E1243" s="103"/>
      <c r="F1243" s="40"/>
      <c r="G1243" s="104"/>
      <c r="H1243" s="105"/>
      <c r="I1243" s="40"/>
      <c r="J1243" s="106"/>
      <c r="K1243" s="107"/>
      <c r="L1243" s="40"/>
      <c r="M1243" s="40"/>
      <c r="N1243" s="40"/>
      <c r="O1243" s="40"/>
      <c r="P1243" s="40"/>
      <c r="Q1243" s="40"/>
      <c r="R1243" s="40"/>
      <c r="S1243" s="40"/>
      <c r="T1243" s="40"/>
      <c r="U1243" s="40"/>
      <c r="V1243" s="40"/>
      <c r="W1243" s="40"/>
      <c r="X1243" s="40"/>
      <c r="Y1243" s="40"/>
      <c r="Z1243" s="40"/>
    </row>
    <row r="1244" spans="1:26" ht="15" customHeight="1" x14ac:dyDescent="0.25">
      <c r="A1244" s="40"/>
      <c r="B1244" s="40"/>
      <c r="C1244" s="40"/>
      <c r="D1244" s="103"/>
      <c r="E1244" s="103"/>
      <c r="F1244" s="40"/>
      <c r="G1244" s="104"/>
      <c r="H1244" s="105"/>
      <c r="I1244" s="40"/>
      <c r="J1244" s="106"/>
      <c r="K1244" s="107"/>
      <c r="L1244" s="40"/>
      <c r="M1244" s="40"/>
      <c r="N1244" s="40"/>
      <c r="O1244" s="40"/>
      <c r="P1244" s="40"/>
      <c r="Q1244" s="40"/>
      <c r="R1244" s="40"/>
      <c r="S1244" s="40"/>
      <c r="T1244" s="40"/>
      <c r="U1244" s="40"/>
      <c r="V1244" s="40"/>
      <c r="W1244" s="40"/>
      <c r="X1244" s="40"/>
      <c r="Y1244" s="40"/>
      <c r="Z1244" s="40"/>
    </row>
    <row r="1245" spans="1:26" ht="15" customHeight="1" x14ac:dyDescent="0.25">
      <c r="A1245" s="40"/>
      <c r="B1245" s="40"/>
      <c r="C1245" s="40"/>
      <c r="D1245" s="103"/>
      <c r="E1245" s="103"/>
      <c r="F1245" s="40"/>
      <c r="G1245" s="104"/>
      <c r="H1245" s="105"/>
      <c r="I1245" s="40"/>
      <c r="J1245" s="106"/>
      <c r="K1245" s="107"/>
      <c r="L1245" s="40"/>
      <c r="M1245" s="40"/>
      <c r="N1245" s="40"/>
      <c r="O1245" s="40"/>
      <c r="P1245" s="40"/>
      <c r="Q1245" s="40"/>
      <c r="R1245" s="40"/>
      <c r="S1245" s="40"/>
      <c r="T1245" s="40"/>
      <c r="U1245" s="40"/>
      <c r="V1245" s="40"/>
      <c r="W1245" s="40"/>
      <c r="X1245" s="40"/>
      <c r="Y1245" s="40"/>
      <c r="Z1245" s="40"/>
    </row>
    <row r="1246" spans="1:26" ht="15" customHeight="1" x14ac:dyDescent="0.25">
      <c r="A1246" s="40"/>
      <c r="B1246" s="40"/>
      <c r="C1246" s="40"/>
      <c r="D1246" s="103"/>
      <c r="E1246" s="103"/>
      <c r="F1246" s="40"/>
      <c r="G1246" s="104"/>
      <c r="H1246" s="105"/>
      <c r="I1246" s="40"/>
      <c r="J1246" s="106"/>
      <c r="K1246" s="107"/>
      <c r="L1246" s="40"/>
      <c r="M1246" s="40"/>
      <c r="N1246" s="40"/>
      <c r="O1246" s="40"/>
      <c r="P1246" s="40"/>
      <c r="Q1246" s="40"/>
      <c r="R1246" s="40"/>
      <c r="S1246" s="40"/>
      <c r="T1246" s="40"/>
      <c r="U1246" s="40"/>
      <c r="V1246" s="40"/>
      <c r="W1246" s="40"/>
      <c r="X1246" s="40"/>
      <c r="Y1246" s="40"/>
      <c r="Z1246" s="40"/>
    </row>
    <row r="1247" spans="1:26" ht="15" customHeight="1" x14ac:dyDescent="0.25">
      <c r="A1247" s="40"/>
      <c r="B1247" s="40"/>
      <c r="C1247" s="40"/>
      <c r="D1247" s="103"/>
      <c r="E1247" s="103"/>
      <c r="F1247" s="40"/>
      <c r="G1247" s="104"/>
      <c r="H1247" s="105"/>
      <c r="I1247" s="40"/>
      <c r="J1247" s="106"/>
      <c r="K1247" s="107"/>
      <c r="L1247" s="40"/>
      <c r="M1247" s="40"/>
      <c r="N1247" s="40"/>
      <c r="O1247" s="40"/>
      <c r="P1247" s="40"/>
      <c r="Q1247" s="40"/>
      <c r="R1247" s="40"/>
      <c r="S1247" s="40"/>
      <c r="T1247" s="40"/>
      <c r="U1247" s="40"/>
      <c r="V1247" s="40"/>
      <c r="W1247" s="40"/>
      <c r="X1247" s="40"/>
      <c r="Y1247" s="40"/>
      <c r="Z1247" s="40"/>
    </row>
    <row r="1248" spans="1:26" ht="15" customHeight="1" x14ac:dyDescent="0.25">
      <c r="A1248" s="40"/>
      <c r="B1248" s="40"/>
      <c r="C1248" s="40"/>
      <c r="D1248" s="103"/>
      <c r="E1248" s="103"/>
      <c r="F1248" s="40"/>
      <c r="G1248" s="104"/>
      <c r="H1248" s="105"/>
      <c r="I1248" s="40"/>
      <c r="J1248" s="106"/>
      <c r="K1248" s="107"/>
      <c r="L1248" s="40"/>
      <c r="M1248" s="40"/>
      <c r="N1248" s="40"/>
      <c r="O1248" s="40"/>
      <c r="P1248" s="40"/>
      <c r="Q1248" s="40"/>
      <c r="R1248" s="40"/>
      <c r="S1248" s="40"/>
      <c r="T1248" s="40"/>
      <c r="U1248" s="40"/>
      <c r="V1248" s="40"/>
      <c r="W1248" s="40"/>
      <c r="X1248" s="40"/>
      <c r="Y1248" s="40"/>
      <c r="Z1248" s="40"/>
    </row>
    <row r="1249" spans="1:26" ht="15" customHeight="1" x14ac:dyDescent="0.25">
      <c r="A1249" s="40"/>
      <c r="B1249" s="40"/>
      <c r="C1249" s="40"/>
      <c r="D1249" s="103"/>
      <c r="E1249" s="103"/>
      <c r="F1249" s="40"/>
      <c r="G1249" s="104"/>
      <c r="H1249" s="105"/>
      <c r="I1249" s="40"/>
      <c r="J1249" s="106"/>
      <c r="K1249" s="107"/>
      <c r="L1249" s="40"/>
      <c r="M1249" s="40"/>
      <c r="N1249" s="40"/>
      <c r="O1249" s="40"/>
      <c r="P1249" s="40"/>
      <c r="Q1249" s="40"/>
      <c r="R1249" s="40"/>
      <c r="S1249" s="40"/>
      <c r="T1249" s="40"/>
      <c r="U1249" s="40"/>
      <c r="V1249" s="40"/>
      <c r="W1249" s="40"/>
      <c r="X1249" s="40"/>
      <c r="Y1249" s="40"/>
      <c r="Z1249" s="40"/>
    </row>
    <row r="1250" spans="1:26" ht="15" customHeight="1" x14ac:dyDescent="0.25">
      <c r="A1250" s="40"/>
      <c r="B1250" s="40"/>
      <c r="C1250" s="40"/>
      <c r="D1250" s="103"/>
      <c r="E1250" s="103"/>
      <c r="F1250" s="40"/>
      <c r="G1250" s="104"/>
      <c r="H1250" s="105"/>
      <c r="I1250" s="40"/>
      <c r="J1250" s="106"/>
      <c r="K1250" s="107"/>
      <c r="L1250" s="40"/>
      <c r="M1250" s="40"/>
      <c r="N1250" s="40"/>
      <c r="O1250" s="40"/>
      <c r="P1250" s="40"/>
      <c r="Q1250" s="40"/>
      <c r="R1250" s="40"/>
      <c r="S1250" s="40"/>
      <c r="T1250" s="40"/>
      <c r="U1250" s="40"/>
      <c r="V1250" s="40"/>
      <c r="W1250" s="40"/>
      <c r="X1250" s="40"/>
      <c r="Y1250" s="40"/>
      <c r="Z1250" s="40"/>
    </row>
    <row r="1251" spans="1:26" ht="15" customHeight="1" x14ac:dyDescent="0.25">
      <c r="A1251" s="40"/>
      <c r="B1251" s="40"/>
      <c r="C1251" s="40"/>
      <c r="D1251" s="103"/>
      <c r="E1251" s="103"/>
      <c r="F1251" s="40"/>
      <c r="G1251" s="104"/>
      <c r="H1251" s="105"/>
      <c r="I1251" s="40"/>
      <c r="J1251" s="106"/>
      <c r="K1251" s="107"/>
      <c r="L1251" s="40"/>
      <c r="M1251" s="40"/>
      <c r="N1251" s="40"/>
      <c r="O1251" s="40"/>
      <c r="P1251" s="40"/>
      <c r="Q1251" s="40"/>
      <c r="R1251" s="40"/>
      <c r="S1251" s="40"/>
      <c r="T1251" s="40"/>
      <c r="U1251" s="40"/>
      <c r="V1251" s="40"/>
      <c r="W1251" s="40"/>
      <c r="X1251" s="40"/>
      <c r="Y1251" s="40"/>
      <c r="Z1251" s="40"/>
    </row>
    <row r="1252" spans="1:26" ht="15" customHeight="1" x14ac:dyDescent="0.25">
      <c r="A1252" s="40"/>
      <c r="B1252" s="40"/>
      <c r="C1252" s="40"/>
      <c r="D1252" s="103"/>
      <c r="E1252" s="103"/>
      <c r="F1252" s="40"/>
      <c r="G1252" s="104"/>
      <c r="H1252" s="105"/>
      <c r="I1252" s="40"/>
      <c r="J1252" s="106"/>
      <c r="K1252" s="107"/>
      <c r="L1252" s="40"/>
      <c r="M1252" s="40"/>
      <c r="N1252" s="40"/>
      <c r="O1252" s="40"/>
      <c r="P1252" s="40"/>
      <c r="Q1252" s="40"/>
      <c r="R1252" s="40"/>
      <c r="S1252" s="40"/>
      <c r="T1252" s="40"/>
      <c r="U1252" s="40"/>
      <c r="V1252" s="40"/>
      <c r="W1252" s="40"/>
      <c r="X1252" s="40"/>
      <c r="Y1252" s="40"/>
      <c r="Z1252" s="40"/>
    </row>
    <row r="1253" spans="1:26" ht="15" customHeight="1" x14ac:dyDescent="0.25">
      <c r="A1253" s="40"/>
      <c r="B1253" s="40"/>
      <c r="C1253" s="40"/>
      <c r="D1253" s="103"/>
      <c r="E1253" s="103"/>
      <c r="F1253" s="40"/>
      <c r="G1253" s="104"/>
      <c r="H1253" s="105"/>
      <c r="I1253" s="40"/>
      <c r="J1253" s="106"/>
      <c r="K1253" s="107"/>
      <c r="L1253" s="40"/>
      <c r="M1253" s="40"/>
      <c r="N1253" s="40"/>
      <c r="O1253" s="40"/>
      <c r="P1253" s="40"/>
      <c r="Q1253" s="40"/>
      <c r="R1253" s="40"/>
      <c r="S1253" s="40"/>
      <c r="T1253" s="40"/>
      <c r="U1253" s="40"/>
      <c r="V1253" s="40"/>
      <c r="W1253" s="40"/>
      <c r="X1253" s="40"/>
      <c r="Y1253" s="40"/>
      <c r="Z1253" s="40"/>
    </row>
    <row r="1254" spans="1:26" ht="15" customHeight="1" x14ac:dyDescent="0.25">
      <c r="A1254" s="40"/>
      <c r="B1254" s="40"/>
      <c r="C1254" s="40"/>
      <c r="D1254" s="103"/>
      <c r="E1254" s="103"/>
      <c r="F1254" s="40"/>
      <c r="G1254" s="104"/>
      <c r="H1254" s="105"/>
      <c r="I1254" s="40"/>
      <c r="J1254" s="106"/>
      <c r="K1254" s="107"/>
      <c r="L1254" s="40"/>
      <c r="M1254" s="40"/>
      <c r="N1254" s="40"/>
      <c r="O1254" s="40"/>
      <c r="P1254" s="40"/>
      <c r="Q1254" s="40"/>
      <c r="R1254" s="40"/>
      <c r="S1254" s="40"/>
      <c r="T1254" s="40"/>
      <c r="U1254" s="40"/>
      <c r="V1254" s="40"/>
      <c r="W1254" s="40"/>
      <c r="X1254" s="40"/>
      <c r="Y1254" s="40"/>
      <c r="Z1254" s="40"/>
    </row>
    <row r="1255" spans="1:26" ht="15" customHeight="1" x14ac:dyDescent="0.25">
      <c r="A1255" s="40"/>
      <c r="B1255" s="40"/>
      <c r="C1255" s="40"/>
      <c r="D1255" s="103"/>
      <c r="E1255" s="103"/>
      <c r="F1255" s="40"/>
      <c r="G1255" s="104"/>
      <c r="H1255" s="105"/>
      <c r="I1255" s="40"/>
      <c r="J1255" s="106"/>
      <c r="K1255" s="107"/>
      <c r="L1255" s="40"/>
      <c r="M1255" s="40"/>
      <c r="N1255" s="40"/>
      <c r="O1255" s="40"/>
      <c r="P1255" s="40"/>
      <c r="Q1255" s="40"/>
      <c r="R1255" s="40"/>
      <c r="S1255" s="40"/>
      <c r="T1255" s="40"/>
      <c r="U1255" s="40"/>
      <c r="V1255" s="40"/>
      <c r="W1255" s="40"/>
      <c r="X1255" s="40"/>
      <c r="Y1255" s="40"/>
      <c r="Z1255" s="40"/>
    </row>
    <row r="1256" spans="1:26" ht="15" customHeight="1" x14ac:dyDescent="0.25">
      <c r="A1256" s="40"/>
      <c r="B1256" s="40"/>
      <c r="C1256" s="40"/>
      <c r="D1256" s="103"/>
      <c r="E1256" s="103"/>
      <c r="F1256" s="40"/>
      <c r="G1256" s="104"/>
      <c r="H1256" s="105"/>
      <c r="I1256" s="40"/>
      <c r="J1256" s="106"/>
      <c r="K1256" s="107"/>
      <c r="L1256" s="40"/>
      <c r="M1256" s="40"/>
      <c r="N1256" s="40"/>
      <c r="O1256" s="40"/>
      <c r="P1256" s="40"/>
      <c r="Q1256" s="40"/>
      <c r="R1256" s="40"/>
      <c r="S1256" s="40"/>
      <c r="T1256" s="40"/>
      <c r="U1256" s="40"/>
      <c r="V1256" s="40"/>
      <c r="W1256" s="40"/>
      <c r="X1256" s="40"/>
      <c r="Y1256" s="40"/>
      <c r="Z1256" s="40"/>
    </row>
    <row r="1257" spans="1:26" ht="15" customHeight="1" x14ac:dyDescent="0.25">
      <c r="A1257" s="40"/>
      <c r="B1257" s="40"/>
      <c r="C1257" s="40"/>
      <c r="D1257" s="103"/>
      <c r="E1257" s="103"/>
      <c r="F1257" s="40"/>
      <c r="G1257" s="104"/>
      <c r="H1257" s="105"/>
      <c r="I1257" s="40"/>
      <c r="J1257" s="106"/>
      <c r="K1257" s="107"/>
      <c r="L1257" s="40"/>
      <c r="M1257" s="40"/>
      <c r="N1257" s="40"/>
      <c r="O1257" s="40"/>
      <c r="P1257" s="40"/>
      <c r="Q1257" s="40"/>
      <c r="R1257" s="40"/>
      <c r="S1257" s="40"/>
      <c r="T1257" s="40"/>
      <c r="U1257" s="40"/>
      <c r="V1257" s="40"/>
      <c r="W1257" s="40"/>
      <c r="X1257" s="40"/>
      <c r="Y1257" s="40"/>
      <c r="Z1257" s="40"/>
    </row>
    <row r="1258" spans="1:26" ht="15" customHeight="1" x14ac:dyDescent="0.25">
      <c r="A1258" s="40"/>
      <c r="B1258" s="40"/>
      <c r="C1258" s="40"/>
      <c r="D1258" s="103"/>
      <c r="E1258" s="103"/>
      <c r="F1258" s="40"/>
      <c r="G1258" s="104"/>
      <c r="H1258" s="105"/>
      <c r="I1258" s="40"/>
      <c r="J1258" s="106"/>
      <c r="K1258" s="107"/>
      <c r="L1258" s="40"/>
      <c r="M1258" s="40"/>
      <c r="N1258" s="40"/>
      <c r="O1258" s="40"/>
      <c r="P1258" s="40"/>
      <c r="Q1258" s="40"/>
      <c r="R1258" s="40"/>
      <c r="S1258" s="40"/>
      <c r="T1258" s="40"/>
      <c r="U1258" s="40"/>
      <c r="V1258" s="40"/>
      <c r="W1258" s="40"/>
      <c r="X1258" s="40"/>
      <c r="Y1258" s="40"/>
      <c r="Z1258" s="40"/>
    </row>
    <row r="1259" spans="1:26" ht="15" customHeight="1" x14ac:dyDescent="0.25">
      <c r="A1259" s="40"/>
      <c r="B1259" s="40"/>
      <c r="C1259" s="40"/>
      <c r="D1259" s="103"/>
      <c r="E1259" s="103"/>
      <c r="F1259" s="40"/>
      <c r="G1259" s="104"/>
      <c r="H1259" s="105"/>
      <c r="I1259" s="40"/>
      <c r="J1259" s="106"/>
      <c r="K1259" s="107"/>
      <c r="L1259" s="40"/>
      <c r="M1259" s="40"/>
      <c r="N1259" s="40"/>
      <c r="O1259" s="40"/>
      <c r="P1259" s="40"/>
      <c r="Q1259" s="40"/>
      <c r="R1259" s="40"/>
      <c r="S1259" s="40"/>
      <c r="T1259" s="40"/>
      <c r="U1259" s="40"/>
      <c r="V1259" s="40"/>
      <c r="W1259" s="40"/>
      <c r="X1259" s="40"/>
      <c r="Y1259" s="40"/>
      <c r="Z1259" s="40"/>
    </row>
    <row r="1260" spans="1:26" ht="15" customHeight="1" x14ac:dyDescent="0.25">
      <c r="A1260" s="40"/>
      <c r="B1260" s="40"/>
      <c r="C1260" s="40"/>
      <c r="D1260" s="103"/>
      <c r="E1260" s="103"/>
      <c r="F1260" s="40"/>
      <c r="G1260" s="104"/>
      <c r="H1260" s="105"/>
      <c r="I1260" s="40"/>
      <c r="J1260" s="106"/>
      <c r="K1260" s="107"/>
      <c r="L1260" s="40"/>
      <c r="M1260" s="40"/>
      <c r="N1260" s="40"/>
      <c r="O1260" s="40"/>
      <c r="P1260" s="40"/>
      <c r="Q1260" s="40"/>
      <c r="R1260" s="40"/>
      <c r="S1260" s="40"/>
      <c r="T1260" s="40"/>
      <c r="U1260" s="40"/>
      <c r="V1260" s="40"/>
      <c r="W1260" s="40"/>
      <c r="X1260" s="40"/>
      <c r="Y1260" s="40"/>
      <c r="Z1260" s="40"/>
    </row>
    <row r="1261" spans="1:26" ht="15" customHeight="1" x14ac:dyDescent="0.25">
      <c r="A1261" s="40"/>
      <c r="B1261" s="40"/>
      <c r="C1261" s="40"/>
      <c r="D1261" s="103"/>
      <c r="E1261" s="103"/>
      <c r="F1261" s="40"/>
      <c r="G1261" s="104"/>
      <c r="H1261" s="105"/>
      <c r="I1261" s="40"/>
      <c r="J1261" s="106"/>
      <c r="K1261" s="107"/>
      <c r="L1261" s="40"/>
      <c r="M1261" s="40"/>
      <c r="N1261" s="40"/>
      <c r="O1261" s="40"/>
      <c r="P1261" s="40"/>
      <c r="Q1261" s="40"/>
      <c r="R1261" s="40"/>
      <c r="S1261" s="40"/>
      <c r="T1261" s="40"/>
      <c r="U1261" s="40"/>
      <c r="V1261" s="40"/>
      <c r="W1261" s="40"/>
      <c r="X1261" s="40"/>
      <c r="Y1261" s="40"/>
      <c r="Z1261" s="40"/>
    </row>
    <row r="1262" spans="1:26" ht="15" customHeight="1" x14ac:dyDescent="0.25">
      <c r="A1262" s="40"/>
      <c r="B1262" s="40"/>
      <c r="C1262" s="40"/>
      <c r="D1262" s="103"/>
      <c r="E1262" s="103"/>
      <c r="F1262" s="40"/>
      <c r="G1262" s="104"/>
      <c r="H1262" s="105"/>
      <c r="I1262" s="40"/>
      <c r="J1262" s="106"/>
      <c r="K1262" s="107"/>
      <c r="L1262" s="40"/>
      <c r="M1262" s="40"/>
      <c r="N1262" s="40"/>
      <c r="O1262" s="40"/>
      <c r="P1262" s="40"/>
      <c r="Q1262" s="40"/>
      <c r="R1262" s="40"/>
      <c r="S1262" s="40"/>
      <c r="T1262" s="40"/>
      <c r="U1262" s="40"/>
      <c r="V1262" s="40"/>
      <c r="W1262" s="40"/>
      <c r="X1262" s="40"/>
      <c r="Y1262" s="40"/>
      <c r="Z1262" s="40"/>
    </row>
    <row r="1263" spans="1:26" ht="15" customHeight="1" x14ac:dyDescent="0.25">
      <c r="A1263" s="40"/>
      <c r="B1263" s="40"/>
      <c r="C1263" s="40"/>
      <c r="D1263" s="103"/>
      <c r="E1263" s="103"/>
      <c r="F1263" s="40"/>
      <c r="G1263" s="104"/>
      <c r="H1263" s="105"/>
      <c r="I1263" s="40"/>
      <c r="J1263" s="106"/>
      <c r="K1263" s="107"/>
      <c r="L1263" s="40"/>
      <c r="M1263" s="40"/>
      <c r="N1263" s="40"/>
      <c r="O1263" s="40"/>
      <c r="P1263" s="40"/>
      <c r="Q1263" s="40"/>
      <c r="R1263" s="40"/>
      <c r="S1263" s="40"/>
      <c r="T1263" s="40"/>
      <c r="U1263" s="40"/>
      <c r="V1263" s="40"/>
      <c r="W1263" s="40"/>
      <c r="X1263" s="40"/>
      <c r="Y1263" s="40"/>
      <c r="Z1263" s="40"/>
    </row>
    <row r="1264" spans="1:26" ht="15" customHeight="1" x14ac:dyDescent="0.25">
      <c r="A1264" s="40"/>
      <c r="B1264" s="40"/>
      <c r="C1264" s="40"/>
      <c r="D1264" s="103"/>
      <c r="E1264" s="103"/>
      <c r="F1264" s="40"/>
      <c r="G1264" s="104"/>
      <c r="H1264" s="105"/>
      <c r="I1264" s="40"/>
      <c r="J1264" s="106"/>
      <c r="K1264" s="107"/>
      <c r="L1264" s="40"/>
      <c r="M1264" s="40"/>
      <c r="N1264" s="40"/>
      <c r="O1264" s="40"/>
      <c r="P1264" s="40"/>
      <c r="Q1264" s="40"/>
      <c r="R1264" s="40"/>
      <c r="S1264" s="40"/>
      <c r="T1264" s="40"/>
      <c r="U1264" s="40"/>
      <c r="V1264" s="40"/>
      <c r="W1264" s="40"/>
      <c r="X1264" s="40"/>
      <c r="Y1264" s="40"/>
      <c r="Z1264" s="40"/>
    </row>
    <row r="1265" spans="1:26" ht="15" customHeight="1" x14ac:dyDescent="0.25">
      <c r="A1265" s="40"/>
      <c r="B1265" s="40"/>
      <c r="C1265" s="40"/>
      <c r="D1265" s="103"/>
      <c r="E1265" s="103"/>
      <c r="F1265" s="40"/>
      <c r="G1265" s="104"/>
      <c r="H1265" s="105"/>
      <c r="I1265" s="40"/>
      <c r="J1265" s="106"/>
      <c r="K1265" s="107"/>
      <c r="L1265" s="40"/>
      <c r="M1265" s="40"/>
      <c r="N1265" s="40"/>
      <c r="O1265" s="40"/>
      <c r="P1265" s="40"/>
      <c r="Q1265" s="40"/>
      <c r="R1265" s="40"/>
      <c r="S1265" s="40"/>
      <c r="T1265" s="40"/>
      <c r="U1265" s="40"/>
      <c r="V1265" s="40"/>
      <c r="W1265" s="40"/>
      <c r="X1265" s="40"/>
      <c r="Y1265" s="40"/>
      <c r="Z1265" s="40"/>
    </row>
    <row r="1266" spans="1:26" ht="15" customHeight="1" x14ac:dyDescent="0.25">
      <c r="A1266" s="40"/>
      <c r="B1266" s="40"/>
      <c r="C1266" s="40"/>
      <c r="D1266" s="103"/>
      <c r="E1266" s="103"/>
      <c r="F1266" s="40"/>
      <c r="G1266" s="104"/>
      <c r="H1266" s="105"/>
      <c r="I1266" s="40"/>
      <c r="J1266" s="106"/>
      <c r="K1266" s="107"/>
      <c r="L1266" s="40"/>
      <c r="M1266" s="40"/>
      <c r="N1266" s="40"/>
      <c r="O1266" s="40"/>
      <c r="P1266" s="40"/>
      <c r="Q1266" s="40"/>
      <c r="R1266" s="40"/>
      <c r="S1266" s="40"/>
      <c r="T1266" s="40"/>
      <c r="U1266" s="40"/>
      <c r="V1266" s="40"/>
      <c r="W1266" s="40"/>
      <c r="X1266" s="40"/>
      <c r="Y1266" s="40"/>
      <c r="Z1266" s="40"/>
    </row>
    <row r="1267" spans="1:26" ht="15" customHeight="1" x14ac:dyDescent="0.25">
      <c r="A1267" s="40"/>
      <c r="B1267" s="40"/>
      <c r="C1267" s="40"/>
      <c r="D1267" s="103"/>
      <c r="E1267" s="103"/>
      <c r="F1267" s="40"/>
      <c r="G1267" s="104"/>
      <c r="H1267" s="105"/>
      <c r="I1267" s="40"/>
      <c r="J1267" s="106"/>
      <c r="K1267" s="107"/>
      <c r="L1267" s="40"/>
      <c r="M1267" s="40"/>
      <c r="N1267" s="40"/>
      <c r="O1267" s="40"/>
      <c r="P1267" s="40"/>
      <c r="Q1267" s="40"/>
      <c r="R1267" s="40"/>
      <c r="S1267" s="40"/>
      <c r="T1267" s="40"/>
      <c r="U1267" s="40"/>
      <c r="V1267" s="40"/>
      <c r="W1267" s="40"/>
      <c r="X1267" s="40"/>
      <c r="Y1267" s="40"/>
      <c r="Z1267" s="40"/>
    </row>
    <row r="1268" spans="1:26" ht="15" customHeight="1" x14ac:dyDescent="0.25">
      <c r="A1268" s="40"/>
      <c r="B1268" s="40"/>
      <c r="C1268" s="40"/>
      <c r="D1268" s="103"/>
      <c r="E1268" s="103"/>
      <c r="F1268" s="40"/>
      <c r="G1268" s="104"/>
      <c r="H1268" s="105"/>
      <c r="I1268" s="40"/>
      <c r="J1268" s="106"/>
      <c r="K1268" s="107"/>
      <c r="L1268" s="40"/>
      <c r="M1268" s="40"/>
      <c r="N1268" s="40"/>
      <c r="O1268" s="40"/>
      <c r="P1268" s="40"/>
      <c r="Q1268" s="40"/>
      <c r="R1268" s="40"/>
      <c r="S1268" s="40"/>
      <c r="T1268" s="40"/>
      <c r="U1268" s="40"/>
      <c r="V1268" s="40"/>
      <c r="W1268" s="40"/>
      <c r="X1268" s="40"/>
      <c r="Y1268" s="40"/>
      <c r="Z1268" s="40"/>
    </row>
    <row r="1269" spans="1:26" ht="15" customHeight="1" x14ac:dyDescent="0.25">
      <c r="A1269" s="40"/>
      <c r="B1269" s="40"/>
      <c r="C1269" s="40"/>
      <c r="D1269" s="103"/>
      <c r="E1269" s="103"/>
      <c r="F1269" s="40"/>
      <c r="G1269" s="104"/>
      <c r="H1269" s="105"/>
      <c r="I1269" s="40"/>
      <c r="J1269" s="106"/>
      <c r="K1269" s="107"/>
      <c r="L1269" s="40"/>
      <c r="M1269" s="40"/>
      <c r="N1269" s="40"/>
      <c r="O1269" s="40"/>
      <c r="P1269" s="40"/>
      <c r="Q1269" s="40"/>
      <c r="R1269" s="40"/>
      <c r="S1269" s="40"/>
      <c r="T1269" s="40"/>
      <c r="U1269" s="40"/>
      <c r="V1269" s="40"/>
      <c r="W1269" s="40"/>
      <c r="X1269" s="40"/>
      <c r="Y1269" s="40"/>
      <c r="Z1269" s="40"/>
    </row>
    <row r="1270" spans="1:26" ht="15" customHeight="1" x14ac:dyDescent="0.25">
      <c r="A1270" s="40"/>
      <c r="B1270" s="40"/>
      <c r="C1270" s="40"/>
      <c r="D1270" s="103"/>
      <c r="E1270" s="103"/>
      <c r="F1270" s="40"/>
      <c r="G1270" s="104"/>
      <c r="H1270" s="105"/>
      <c r="I1270" s="40"/>
      <c r="J1270" s="106"/>
      <c r="K1270" s="107"/>
      <c r="L1270" s="40"/>
      <c r="M1270" s="40"/>
      <c r="N1270" s="40"/>
      <c r="O1270" s="40"/>
      <c r="P1270" s="40"/>
      <c r="Q1270" s="40"/>
      <c r="R1270" s="40"/>
      <c r="S1270" s="40"/>
      <c r="T1270" s="40"/>
      <c r="U1270" s="40"/>
      <c r="V1270" s="40"/>
      <c r="W1270" s="40"/>
      <c r="X1270" s="40"/>
      <c r="Y1270" s="40"/>
      <c r="Z1270" s="40"/>
    </row>
    <row r="1271" spans="1:26" ht="15" customHeight="1" x14ac:dyDescent="0.25">
      <c r="A1271" s="40"/>
      <c r="B1271" s="40"/>
      <c r="C1271" s="40"/>
      <c r="D1271" s="103"/>
      <c r="E1271" s="103"/>
      <c r="F1271" s="40"/>
      <c r="G1271" s="104"/>
      <c r="H1271" s="105"/>
      <c r="I1271" s="40"/>
      <c r="J1271" s="106"/>
      <c r="K1271" s="107"/>
      <c r="L1271" s="40"/>
      <c r="M1271" s="40"/>
      <c r="N1271" s="40"/>
      <c r="O1271" s="40"/>
      <c r="P1271" s="40"/>
      <c r="Q1271" s="40"/>
      <c r="R1271" s="40"/>
      <c r="S1271" s="40"/>
      <c r="T1271" s="40"/>
      <c r="U1271" s="40"/>
      <c r="V1271" s="40"/>
      <c r="W1271" s="40"/>
      <c r="X1271" s="40"/>
      <c r="Y1271" s="40"/>
      <c r="Z1271" s="40"/>
    </row>
    <row r="1272" spans="1:26" ht="15" customHeight="1" x14ac:dyDescent="0.25">
      <c r="A1272" s="40"/>
      <c r="B1272" s="40"/>
      <c r="C1272" s="40"/>
      <c r="D1272" s="103"/>
      <c r="E1272" s="103"/>
      <c r="F1272" s="40"/>
      <c r="G1272" s="104"/>
      <c r="H1272" s="105"/>
      <c r="I1272" s="40"/>
      <c r="J1272" s="106"/>
      <c r="K1272" s="107"/>
      <c r="L1272" s="40"/>
      <c r="M1272" s="40"/>
      <c r="N1272" s="40"/>
      <c r="O1272" s="40"/>
      <c r="P1272" s="40"/>
      <c r="Q1272" s="40"/>
      <c r="R1272" s="40"/>
      <c r="S1272" s="40"/>
      <c r="T1272" s="40"/>
      <c r="U1272" s="40"/>
      <c r="V1272" s="40"/>
      <c r="W1272" s="40"/>
      <c r="X1272" s="40"/>
      <c r="Y1272" s="40"/>
      <c r="Z1272" s="40"/>
    </row>
    <row r="1273" spans="1:26" ht="15" customHeight="1" x14ac:dyDescent="0.25">
      <c r="A1273" s="40"/>
      <c r="B1273" s="40"/>
      <c r="C1273" s="40"/>
      <c r="D1273" s="103"/>
      <c r="E1273" s="103"/>
      <c r="F1273" s="40"/>
      <c r="G1273" s="104"/>
      <c r="H1273" s="105"/>
      <c r="I1273" s="40"/>
      <c r="J1273" s="106"/>
      <c r="K1273" s="107"/>
      <c r="L1273" s="40"/>
      <c r="M1273" s="40"/>
      <c r="N1273" s="40"/>
      <c r="O1273" s="40"/>
      <c r="P1273" s="40"/>
      <c r="Q1273" s="40"/>
      <c r="R1273" s="40"/>
      <c r="S1273" s="40"/>
      <c r="T1273" s="40"/>
      <c r="U1273" s="40"/>
      <c r="V1273" s="40"/>
      <c r="W1273" s="40"/>
      <c r="X1273" s="40"/>
      <c r="Y1273" s="40"/>
      <c r="Z1273" s="40"/>
    </row>
    <row r="1274" spans="1:26" ht="15" customHeight="1" x14ac:dyDescent="0.25">
      <c r="A1274" s="40"/>
      <c r="B1274" s="40"/>
      <c r="C1274" s="40"/>
      <c r="D1274" s="103"/>
      <c r="E1274" s="103"/>
      <c r="F1274" s="40"/>
      <c r="G1274" s="104"/>
      <c r="H1274" s="105"/>
      <c r="I1274" s="40"/>
      <c r="J1274" s="106"/>
      <c r="K1274" s="107"/>
      <c r="L1274" s="40"/>
      <c r="M1274" s="40"/>
      <c r="N1274" s="40"/>
      <c r="O1274" s="40"/>
      <c r="P1274" s="40"/>
      <c r="Q1274" s="40"/>
      <c r="R1274" s="40"/>
      <c r="S1274" s="40"/>
      <c r="T1274" s="40"/>
      <c r="U1274" s="40"/>
      <c r="V1274" s="40"/>
      <c r="W1274" s="40"/>
      <c r="X1274" s="40"/>
      <c r="Y1274" s="40"/>
      <c r="Z1274" s="40"/>
    </row>
    <row r="1275" spans="1:26" ht="15" customHeight="1" x14ac:dyDescent="0.25">
      <c r="A1275" s="40"/>
      <c r="B1275" s="40"/>
      <c r="C1275" s="40"/>
      <c r="D1275" s="103"/>
      <c r="E1275" s="103"/>
      <c r="F1275" s="40"/>
      <c r="G1275" s="104"/>
      <c r="H1275" s="105"/>
      <c r="I1275" s="40"/>
      <c r="J1275" s="106"/>
      <c r="K1275" s="107"/>
      <c r="L1275" s="40"/>
      <c r="M1275" s="40"/>
      <c r="N1275" s="40"/>
      <c r="O1275" s="40"/>
      <c r="P1275" s="40"/>
      <c r="Q1275" s="40"/>
      <c r="R1275" s="40"/>
      <c r="S1275" s="40"/>
      <c r="T1275" s="40"/>
      <c r="U1275" s="40"/>
      <c r="V1275" s="40"/>
      <c r="W1275" s="40"/>
      <c r="X1275" s="40"/>
      <c r="Y1275" s="40"/>
      <c r="Z1275" s="40"/>
    </row>
    <row r="1276" spans="1:26" ht="15" customHeight="1" x14ac:dyDescent="0.25">
      <c r="A1276" s="40"/>
      <c r="B1276" s="40"/>
      <c r="C1276" s="40"/>
      <c r="D1276" s="103"/>
      <c r="E1276" s="103"/>
      <c r="F1276" s="40"/>
      <c r="G1276" s="104"/>
      <c r="H1276" s="105"/>
      <c r="I1276" s="40"/>
      <c r="J1276" s="106"/>
      <c r="K1276" s="107"/>
      <c r="L1276" s="40"/>
      <c r="M1276" s="40"/>
      <c r="N1276" s="40"/>
      <c r="O1276" s="40"/>
      <c r="P1276" s="40"/>
      <c r="Q1276" s="40"/>
      <c r="R1276" s="40"/>
      <c r="S1276" s="40"/>
      <c r="T1276" s="40"/>
      <c r="U1276" s="40"/>
      <c r="V1276" s="40"/>
      <c r="W1276" s="40"/>
      <c r="X1276" s="40"/>
      <c r="Y1276" s="40"/>
      <c r="Z1276" s="40"/>
    </row>
    <row r="1277" spans="1:26" ht="15" customHeight="1" x14ac:dyDescent="0.25">
      <c r="A1277" s="40"/>
      <c r="B1277" s="40"/>
      <c r="C1277" s="40"/>
      <c r="D1277" s="103"/>
      <c r="E1277" s="103"/>
      <c r="F1277" s="40"/>
      <c r="G1277" s="104"/>
      <c r="H1277" s="105"/>
      <c r="I1277" s="40"/>
      <c r="J1277" s="106"/>
      <c r="K1277" s="107"/>
      <c r="L1277" s="40"/>
      <c r="M1277" s="40"/>
      <c r="N1277" s="40"/>
      <c r="O1277" s="40"/>
      <c r="P1277" s="40"/>
      <c r="Q1277" s="40"/>
      <c r="R1277" s="40"/>
      <c r="S1277" s="40"/>
      <c r="T1277" s="40"/>
      <c r="U1277" s="40"/>
      <c r="V1277" s="40"/>
      <c r="W1277" s="40"/>
      <c r="X1277" s="40"/>
      <c r="Y1277" s="40"/>
      <c r="Z1277" s="40"/>
    </row>
    <row r="1278" spans="1:26" ht="15" customHeight="1" x14ac:dyDescent="0.25">
      <c r="A1278" s="40"/>
      <c r="B1278" s="40"/>
      <c r="C1278" s="40"/>
      <c r="D1278" s="103"/>
      <c r="E1278" s="103"/>
      <c r="F1278" s="40"/>
      <c r="G1278" s="104"/>
      <c r="H1278" s="105"/>
      <c r="I1278" s="40"/>
      <c r="J1278" s="106"/>
      <c r="K1278" s="107"/>
      <c r="L1278" s="40"/>
      <c r="M1278" s="40"/>
      <c r="N1278" s="40"/>
      <c r="O1278" s="40"/>
      <c r="P1278" s="40"/>
      <c r="Q1278" s="40"/>
      <c r="R1278" s="40"/>
      <c r="S1278" s="40"/>
      <c r="T1278" s="40"/>
      <c r="U1278" s="40"/>
      <c r="V1278" s="40"/>
      <c r="W1278" s="40"/>
      <c r="X1278" s="40"/>
      <c r="Y1278" s="40"/>
      <c r="Z1278" s="40"/>
    </row>
    <row r="1279" spans="1:26" ht="15" customHeight="1" x14ac:dyDescent="0.25">
      <c r="A1279" s="40"/>
      <c r="B1279" s="40"/>
      <c r="C1279" s="40"/>
      <c r="D1279" s="103"/>
      <c r="E1279" s="103"/>
      <c r="F1279" s="40"/>
      <c r="G1279" s="104"/>
      <c r="H1279" s="105"/>
      <c r="I1279" s="40"/>
      <c r="J1279" s="106"/>
      <c r="K1279" s="107"/>
      <c r="L1279" s="40"/>
      <c r="M1279" s="40"/>
      <c r="N1279" s="40"/>
      <c r="O1279" s="40"/>
      <c r="P1279" s="40"/>
      <c r="Q1279" s="40"/>
      <c r="R1279" s="40"/>
      <c r="S1279" s="40"/>
      <c r="T1279" s="40"/>
      <c r="U1279" s="40"/>
      <c r="V1279" s="40"/>
      <c r="W1279" s="40"/>
      <c r="X1279" s="40"/>
      <c r="Y1279" s="40"/>
      <c r="Z1279" s="40"/>
    </row>
    <row r="1280" spans="1:26" ht="15" customHeight="1" x14ac:dyDescent="0.25">
      <c r="A1280" s="40"/>
      <c r="B1280" s="40"/>
      <c r="C1280" s="40"/>
      <c r="D1280" s="103"/>
      <c r="E1280" s="103"/>
      <c r="F1280" s="40"/>
      <c r="G1280" s="104"/>
      <c r="H1280" s="105"/>
      <c r="I1280" s="40"/>
      <c r="J1280" s="106"/>
      <c r="K1280" s="107"/>
      <c r="L1280" s="40"/>
      <c r="M1280" s="40"/>
      <c r="N1280" s="40"/>
      <c r="O1280" s="40"/>
      <c r="P1280" s="40"/>
      <c r="Q1280" s="40"/>
      <c r="R1280" s="40"/>
      <c r="S1280" s="40"/>
      <c r="T1280" s="40"/>
      <c r="U1280" s="40"/>
      <c r="V1280" s="40"/>
      <c r="W1280" s="40"/>
      <c r="X1280" s="40"/>
      <c r="Y1280" s="40"/>
      <c r="Z1280" s="40"/>
    </row>
    <row r="1281" spans="1:26" ht="15" customHeight="1" x14ac:dyDescent="0.25">
      <c r="A1281" s="40"/>
      <c r="B1281" s="40"/>
      <c r="C1281" s="40"/>
      <c r="D1281" s="103"/>
      <c r="E1281" s="103"/>
      <c r="F1281" s="40"/>
      <c r="G1281" s="104"/>
      <c r="H1281" s="105"/>
      <c r="I1281" s="40"/>
      <c r="J1281" s="106"/>
      <c r="K1281" s="107"/>
      <c r="L1281" s="40"/>
      <c r="M1281" s="40"/>
      <c r="N1281" s="40"/>
      <c r="O1281" s="40"/>
      <c r="P1281" s="40"/>
      <c r="Q1281" s="40"/>
      <c r="R1281" s="40"/>
      <c r="S1281" s="40"/>
      <c r="T1281" s="40"/>
      <c r="U1281" s="40"/>
      <c r="V1281" s="40"/>
      <c r="W1281" s="40"/>
      <c r="X1281" s="40"/>
      <c r="Y1281" s="40"/>
      <c r="Z1281" s="40"/>
    </row>
    <row r="1282" spans="1:26" ht="15" customHeight="1" x14ac:dyDescent="0.25">
      <c r="A1282" s="40"/>
      <c r="B1282" s="40"/>
      <c r="C1282" s="40"/>
      <c r="D1282" s="103"/>
      <c r="E1282" s="103"/>
      <c r="F1282" s="40"/>
      <c r="G1282" s="104"/>
      <c r="H1282" s="105"/>
      <c r="I1282" s="40"/>
      <c r="J1282" s="106"/>
      <c r="K1282" s="107"/>
      <c r="L1282" s="40"/>
      <c r="M1282" s="40"/>
      <c r="N1282" s="40"/>
      <c r="O1282" s="40"/>
      <c r="P1282" s="40"/>
      <c r="Q1282" s="40"/>
      <c r="R1282" s="40"/>
      <c r="S1282" s="40"/>
      <c r="T1282" s="40"/>
      <c r="U1282" s="40"/>
      <c r="V1282" s="40"/>
      <c r="W1282" s="40"/>
      <c r="X1282" s="40"/>
      <c r="Y1282" s="40"/>
      <c r="Z1282" s="40"/>
    </row>
    <row r="1283" spans="1:26" ht="15" customHeight="1" x14ac:dyDescent="0.25">
      <c r="A1283" s="40"/>
      <c r="B1283" s="40"/>
      <c r="C1283" s="40"/>
      <c r="D1283" s="103"/>
      <c r="E1283" s="103"/>
      <c r="F1283" s="40"/>
      <c r="G1283" s="104"/>
      <c r="H1283" s="105"/>
      <c r="I1283" s="40"/>
      <c r="J1283" s="106"/>
      <c r="K1283" s="107"/>
      <c r="L1283" s="40"/>
      <c r="M1283" s="40"/>
      <c r="N1283" s="40"/>
      <c r="O1283" s="40"/>
      <c r="P1283" s="40"/>
      <c r="Q1283" s="40"/>
      <c r="R1283" s="40"/>
      <c r="S1283" s="40"/>
      <c r="T1283" s="40"/>
      <c r="U1283" s="40"/>
      <c r="V1283" s="40"/>
      <c r="W1283" s="40"/>
      <c r="X1283" s="40"/>
      <c r="Y1283" s="40"/>
      <c r="Z1283" s="40"/>
    </row>
    <row r="1284" spans="1:26" ht="15" customHeight="1" x14ac:dyDescent="0.25">
      <c r="A1284" s="40"/>
      <c r="B1284" s="40"/>
      <c r="C1284" s="40"/>
      <c r="D1284" s="103"/>
      <c r="E1284" s="103"/>
      <c r="F1284" s="40"/>
      <c r="G1284" s="104"/>
      <c r="H1284" s="105"/>
      <c r="I1284" s="40"/>
      <c r="J1284" s="106"/>
      <c r="K1284" s="107"/>
      <c r="L1284" s="40"/>
      <c r="M1284" s="40"/>
      <c r="N1284" s="40"/>
      <c r="O1284" s="40"/>
      <c r="P1284" s="40"/>
      <c r="Q1284" s="40"/>
      <c r="R1284" s="40"/>
      <c r="S1284" s="40"/>
      <c r="T1284" s="40"/>
      <c r="U1284" s="40"/>
      <c r="V1284" s="40"/>
      <c r="W1284" s="40"/>
      <c r="X1284" s="40"/>
      <c r="Y1284" s="40"/>
      <c r="Z1284" s="40"/>
    </row>
    <row r="1285" spans="1:26" ht="15" customHeight="1" x14ac:dyDescent="0.25">
      <c r="A1285" s="40"/>
      <c r="B1285" s="40"/>
      <c r="C1285" s="40"/>
      <c r="D1285" s="103"/>
      <c r="E1285" s="103"/>
      <c r="F1285" s="40"/>
      <c r="G1285" s="104"/>
      <c r="H1285" s="105"/>
      <c r="I1285" s="40"/>
      <c r="J1285" s="106"/>
      <c r="K1285" s="107"/>
      <c r="L1285" s="40"/>
      <c r="M1285" s="40"/>
      <c r="N1285" s="40"/>
      <c r="O1285" s="40"/>
      <c r="P1285" s="40"/>
      <c r="Q1285" s="40"/>
      <c r="R1285" s="40"/>
      <c r="S1285" s="40"/>
      <c r="T1285" s="40"/>
      <c r="U1285" s="40"/>
      <c r="V1285" s="40"/>
      <c r="W1285" s="40"/>
      <c r="X1285" s="40"/>
      <c r="Y1285" s="40"/>
      <c r="Z1285" s="40"/>
    </row>
    <row r="1286" spans="1:26" ht="15" customHeight="1" x14ac:dyDescent="0.25">
      <c r="A1286" s="40"/>
      <c r="B1286" s="40"/>
      <c r="C1286" s="40"/>
      <c r="D1286" s="103"/>
      <c r="E1286" s="103"/>
      <c r="F1286" s="40"/>
      <c r="G1286" s="104"/>
      <c r="H1286" s="105"/>
      <c r="I1286" s="40"/>
      <c r="J1286" s="106"/>
      <c r="K1286" s="107"/>
      <c r="L1286" s="40"/>
      <c r="M1286" s="40"/>
      <c r="N1286" s="40"/>
      <c r="O1286" s="40"/>
      <c r="P1286" s="40"/>
      <c r="Q1286" s="40"/>
      <c r="R1286" s="40"/>
      <c r="S1286" s="40"/>
      <c r="T1286" s="40"/>
      <c r="U1286" s="40"/>
      <c r="V1286" s="40"/>
      <c r="W1286" s="40"/>
      <c r="X1286" s="40"/>
      <c r="Y1286" s="40"/>
      <c r="Z1286" s="40"/>
    </row>
    <row r="1287" spans="1:26" ht="15" customHeight="1" x14ac:dyDescent="0.25">
      <c r="A1287" s="40"/>
      <c r="B1287" s="40"/>
      <c r="C1287" s="40"/>
      <c r="D1287" s="103"/>
      <c r="E1287" s="103"/>
      <c r="F1287" s="40"/>
      <c r="G1287" s="104"/>
      <c r="H1287" s="105"/>
      <c r="I1287" s="40"/>
      <c r="J1287" s="106"/>
      <c r="K1287" s="107"/>
      <c r="L1287" s="40"/>
      <c r="M1287" s="40"/>
      <c r="N1287" s="40"/>
      <c r="O1287" s="40"/>
      <c r="P1287" s="40"/>
      <c r="Q1287" s="40"/>
      <c r="R1287" s="40"/>
      <c r="S1287" s="40"/>
      <c r="T1287" s="40"/>
      <c r="U1287" s="40"/>
      <c r="V1287" s="40"/>
      <c r="W1287" s="40"/>
      <c r="X1287" s="40"/>
      <c r="Y1287" s="40"/>
      <c r="Z1287" s="40"/>
    </row>
    <row r="1288" spans="1:26" ht="15" customHeight="1" x14ac:dyDescent="0.25">
      <c r="A1288" s="40"/>
      <c r="B1288" s="40"/>
      <c r="C1288" s="40"/>
      <c r="D1288" s="103"/>
      <c r="E1288" s="103"/>
      <c r="F1288" s="40"/>
      <c r="G1288" s="104"/>
      <c r="H1288" s="105"/>
      <c r="I1288" s="40"/>
      <c r="J1288" s="106"/>
      <c r="K1288" s="107"/>
      <c r="L1288" s="40"/>
      <c r="M1288" s="40"/>
      <c r="N1288" s="40"/>
      <c r="O1288" s="40"/>
      <c r="P1288" s="40"/>
      <c r="Q1288" s="40"/>
      <c r="R1288" s="40"/>
      <c r="S1288" s="40"/>
      <c r="T1288" s="40"/>
      <c r="U1288" s="40"/>
      <c r="V1288" s="40"/>
      <c r="W1288" s="40"/>
      <c r="X1288" s="40"/>
      <c r="Y1288" s="40"/>
      <c r="Z1288" s="40"/>
    </row>
    <row r="1289" spans="1:26" ht="15" customHeight="1" x14ac:dyDescent="0.25">
      <c r="A1289" s="40"/>
      <c r="B1289" s="40"/>
      <c r="C1289" s="40"/>
      <c r="D1289" s="103"/>
      <c r="E1289" s="103"/>
      <c r="F1289" s="40"/>
      <c r="G1289" s="104"/>
      <c r="H1289" s="105"/>
      <c r="I1289" s="40"/>
      <c r="J1289" s="106"/>
      <c r="K1289" s="107"/>
      <c r="L1289" s="40"/>
      <c r="M1289" s="40"/>
      <c r="N1289" s="40"/>
      <c r="O1289" s="40"/>
      <c r="P1289" s="40"/>
      <c r="Q1289" s="40"/>
      <c r="R1289" s="40"/>
      <c r="S1289" s="40"/>
      <c r="T1289" s="40"/>
      <c r="U1289" s="40"/>
      <c r="V1289" s="40"/>
      <c r="W1289" s="40"/>
      <c r="X1289" s="40"/>
      <c r="Y1289" s="40"/>
      <c r="Z1289" s="40"/>
    </row>
    <row r="1290" spans="1:26" ht="15" customHeight="1" x14ac:dyDescent="0.25">
      <c r="A1290" s="40"/>
      <c r="B1290" s="40"/>
      <c r="C1290" s="40"/>
      <c r="D1290" s="103"/>
      <c r="E1290" s="103"/>
      <c r="F1290" s="40"/>
      <c r="G1290" s="104"/>
      <c r="H1290" s="105"/>
      <c r="I1290" s="40"/>
      <c r="J1290" s="106"/>
      <c r="K1290" s="107"/>
      <c r="L1290" s="40"/>
      <c r="M1290" s="40"/>
      <c r="N1290" s="40"/>
      <c r="O1290" s="40"/>
      <c r="P1290" s="40"/>
      <c r="Q1290" s="40"/>
      <c r="R1290" s="40"/>
      <c r="S1290" s="40"/>
      <c r="T1290" s="40"/>
      <c r="U1290" s="40"/>
      <c r="V1290" s="40"/>
      <c r="W1290" s="40"/>
      <c r="X1290" s="40"/>
      <c r="Y1290" s="40"/>
      <c r="Z1290" s="40"/>
    </row>
    <row r="1291" spans="1:26" ht="15" customHeight="1" x14ac:dyDescent="0.25">
      <c r="A1291" s="40"/>
      <c r="B1291" s="40"/>
      <c r="C1291" s="40"/>
      <c r="D1291" s="103"/>
      <c r="E1291" s="103"/>
      <c r="F1291" s="40"/>
      <c r="G1291" s="104"/>
      <c r="H1291" s="105"/>
      <c r="I1291" s="40"/>
      <c r="J1291" s="106"/>
      <c r="K1291" s="107"/>
      <c r="L1291" s="40"/>
      <c r="M1291" s="40"/>
      <c r="N1291" s="40"/>
      <c r="O1291" s="40"/>
      <c r="P1291" s="40"/>
      <c r="Q1291" s="40"/>
      <c r="R1291" s="40"/>
      <c r="S1291" s="40"/>
      <c r="T1291" s="40"/>
      <c r="U1291" s="40"/>
      <c r="V1291" s="40"/>
      <c r="W1291" s="40"/>
      <c r="X1291" s="40"/>
      <c r="Y1291" s="40"/>
      <c r="Z1291" s="40"/>
    </row>
    <row r="1292" spans="1:26" ht="15" customHeight="1" x14ac:dyDescent="0.25">
      <c r="A1292" s="40"/>
      <c r="B1292" s="40"/>
      <c r="C1292" s="40"/>
      <c r="D1292" s="103"/>
      <c r="E1292" s="103"/>
      <c r="F1292" s="40"/>
      <c r="G1292" s="104"/>
      <c r="H1292" s="105"/>
      <c r="I1292" s="40"/>
      <c r="J1292" s="106"/>
      <c r="K1292" s="107"/>
      <c r="L1292" s="40"/>
      <c r="M1292" s="40"/>
      <c r="N1292" s="40"/>
      <c r="O1292" s="40"/>
      <c r="P1292" s="40"/>
      <c r="Q1292" s="40"/>
      <c r="R1292" s="40"/>
      <c r="S1292" s="40"/>
      <c r="T1292" s="40"/>
      <c r="U1292" s="40"/>
      <c r="V1292" s="40"/>
      <c r="W1292" s="40"/>
      <c r="X1292" s="40"/>
      <c r="Y1292" s="40"/>
      <c r="Z1292" s="40"/>
    </row>
    <row r="1293" spans="1:26" ht="15" customHeight="1" x14ac:dyDescent="0.25">
      <c r="A1293" s="40"/>
      <c r="B1293" s="40"/>
      <c r="C1293" s="40"/>
      <c r="D1293" s="103"/>
      <c r="E1293" s="103"/>
      <c r="F1293" s="40"/>
      <c r="G1293" s="104"/>
      <c r="H1293" s="105"/>
      <c r="I1293" s="40"/>
      <c r="J1293" s="106"/>
      <c r="K1293" s="107"/>
      <c r="L1293" s="40"/>
      <c r="M1293" s="40"/>
      <c r="N1293" s="40"/>
      <c r="O1293" s="40"/>
      <c r="P1293" s="40"/>
      <c r="Q1293" s="40"/>
      <c r="R1293" s="40"/>
      <c r="S1293" s="40"/>
      <c r="T1293" s="40"/>
      <c r="U1293" s="40"/>
      <c r="V1293" s="40"/>
      <c r="W1293" s="40"/>
      <c r="X1293" s="40"/>
      <c r="Y1293" s="40"/>
      <c r="Z1293" s="40"/>
    </row>
    <row r="1294" spans="1:26" ht="15" customHeight="1" x14ac:dyDescent="0.25">
      <c r="A1294" s="40"/>
      <c r="B1294" s="40"/>
      <c r="C1294" s="40"/>
      <c r="D1294" s="103"/>
      <c r="E1294" s="103"/>
      <c r="F1294" s="40"/>
      <c r="G1294" s="104"/>
      <c r="H1294" s="105"/>
      <c r="I1294" s="40"/>
      <c r="J1294" s="106"/>
      <c r="K1294" s="107"/>
      <c r="L1294" s="40"/>
      <c r="M1294" s="40"/>
      <c r="N1294" s="40"/>
      <c r="O1294" s="40"/>
      <c r="P1294" s="40"/>
      <c r="Q1294" s="40"/>
      <c r="R1294" s="40"/>
      <c r="S1294" s="40"/>
      <c r="T1294" s="40"/>
      <c r="U1294" s="40"/>
      <c r="V1294" s="40"/>
      <c r="W1294" s="40"/>
      <c r="X1294" s="40"/>
      <c r="Y1294" s="40"/>
      <c r="Z1294" s="40"/>
    </row>
    <row r="1295" spans="1:26" ht="15" customHeight="1" x14ac:dyDescent="0.25">
      <c r="A1295" s="40"/>
      <c r="B1295" s="40"/>
      <c r="C1295" s="40"/>
      <c r="D1295" s="103"/>
      <c r="E1295" s="103"/>
      <c r="F1295" s="40"/>
      <c r="G1295" s="104"/>
      <c r="H1295" s="105"/>
      <c r="I1295" s="40"/>
      <c r="J1295" s="106"/>
      <c r="K1295" s="107"/>
      <c r="L1295" s="40"/>
      <c r="M1295" s="40"/>
      <c r="N1295" s="40"/>
      <c r="O1295" s="40"/>
      <c r="P1295" s="40"/>
      <c r="Q1295" s="40"/>
      <c r="R1295" s="40"/>
      <c r="S1295" s="40"/>
      <c r="T1295" s="40"/>
      <c r="U1295" s="40"/>
      <c r="V1295" s="40"/>
      <c r="W1295" s="40"/>
      <c r="X1295" s="40"/>
      <c r="Y1295" s="40"/>
      <c r="Z1295" s="40"/>
    </row>
    <row r="1296" spans="1:26" ht="15" customHeight="1" x14ac:dyDescent="0.25">
      <c r="A1296" s="40"/>
      <c r="B1296" s="40"/>
      <c r="C1296" s="40"/>
      <c r="D1296" s="103"/>
      <c r="E1296" s="103"/>
      <c r="F1296" s="40"/>
      <c r="G1296" s="104"/>
      <c r="H1296" s="105"/>
      <c r="I1296" s="40"/>
      <c r="J1296" s="106"/>
      <c r="K1296" s="107"/>
      <c r="L1296" s="40"/>
      <c r="M1296" s="40"/>
      <c r="N1296" s="40"/>
      <c r="O1296" s="40"/>
      <c r="P1296" s="40"/>
      <c r="Q1296" s="40"/>
      <c r="R1296" s="40"/>
      <c r="S1296" s="40"/>
      <c r="T1296" s="40"/>
      <c r="U1296" s="40"/>
      <c r="V1296" s="40"/>
      <c r="W1296" s="40"/>
      <c r="X1296" s="40"/>
      <c r="Y1296" s="40"/>
      <c r="Z1296" s="40"/>
    </row>
    <row r="1297" spans="1:26" ht="15" customHeight="1" x14ac:dyDescent="0.25">
      <c r="A1297" s="40"/>
      <c r="B1297" s="40"/>
      <c r="C1297" s="40"/>
      <c r="D1297" s="103"/>
      <c r="E1297" s="103"/>
      <c r="F1297" s="40"/>
      <c r="G1297" s="104"/>
      <c r="H1297" s="105"/>
      <c r="I1297" s="40"/>
      <c r="J1297" s="106"/>
      <c r="K1297" s="107"/>
      <c r="L1297" s="40"/>
      <c r="M1297" s="40"/>
      <c r="N1297" s="40"/>
      <c r="O1297" s="40"/>
      <c r="P1297" s="40"/>
      <c r="Q1297" s="40"/>
      <c r="R1297" s="40"/>
      <c r="S1297" s="40"/>
      <c r="T1297" s="40"/>
      <c r="U1297" s="40"/>
      <c r="V1297" s="40"/>
      <c r="W1297" s="40"/>
      <c r="X1297" s="40"/>
      <c r="Y1297" s="40"/>
      <c r="Z1297" s="40"/>
    </row>
    <row r="1298" spans="1:26" ht="15" customHeight="1" x14ac:dyDescent="0.25">
      <c r="A1298" s="40"/>
      <c r="B1298" s="40"/>
      <c r="C1298" s="40"/>
      <c r="D1298" s="103"/>
      <c r="E1298" s="103"/>
      <c r="F1298" s="40"/>
      <c r="G1298" s="104"/>
      <c r="H1298" s="105"/>
      <c r="I1298" s="40"/>
      <c r="J1298" s="106"/>
      <c r="K1298" s="107"/>
      <c r="L1298" s="40"/>
      <c r="M1298" s="40"/>
      <c r="N1298" s="40"/>
      <c r="O1298" s="40"/>
      <c r="P1298" s="40"/>
      <c r="Q1298" s="40"/>
      <c r="R1298" s="40"/>
      <c r="S1298" s="40"/>
      <c r="T1298" s="40"/>
      <c r="U1298" s="40"/>
      <c r="V1298" s="40"/>
      <c r="W1298" s="40"/>
      <c r="X1298" s="40"/>
      <c r="Y1298" s="40"/>
      <c r="Z1298" s="40"/>
    </row>
    <row r="1299" spans="1:26" ht="15" customHeight="1" x14ac:dyDescent="0.25">
      <c r="A1299" s="40"/>
      <c r="B1299" s="40"/>
      <c r="C1299" s="40"/>
      <c r="D1299" s="103"/>
      <c r="E1299" s="103"/>
      <c r="F1299" s="40"/>
      <c r="G1299" s="104"/>
      <c r="H1299" s="105"/>
      <c r="I1299" s="40"/>
      <c r="J1299" s="106"/>
      <c r="K1299" s="107"/>
      <c r="L1299" s="40"/>
      <c r="M1299" s="40"/>
      <c r="N1299" s="40"/>
      <c r="O1299" s="40"/>
      <c r="P1299" s="40"/>
      <c r="Q1299" s="40"/>
      <c r="R1299" s="40"/>
      <c r="S1299" s="40"/>
      <c r="T1299" s="40"/>
      <c r="U1299" s="40"/>
      <c r="V1299" s="40"/>
      <c r="W1299" s="40"/>
      <c r="X1299" s="40"/>
      <c r="Y1299" s="40"/>
      <c r="Z1299" s="40"/>
    </row>
    <row r="1300" spans="1:26" ht="15" customHeight="1" x14ac:dyDescent="0.25">
      <c r="A1300" s="40"/>
      <c r="B1300" s="40"/>
      <c r="C1300" s="40"/>
      <c r="D1300" s="103"/>
      <c r="E1300" s="103"/>
      <c r="F1300" s="40"/>
      <c r="G1300" s="104"/>
      <c r="H1300" s="105"/>
      <c r="I1300" s="40"/>
      <c r="J1300" s="106"/>
      <c r="K1300" s="107"/>
      <c r="L1300" s="40"/>
      <c r="M1300" s="40"/>
      <c r="N1300" s="40"/>
      <c r="O1300" s="40"/>
      <c r="P1300" s="40"/>
      <c r="Q1300" s="40"/>
      <c r="R1300" s="40"/>
      <c r="S1300" s="40"/>
      <c r="T1300" s="40"/>
      <c r="U1300" s="40"/>
      <c r="V1300" s="40"/>
      <c r="W1300" s="40"/>
      <c r="X1300" s="40"/>
      <c r="Y1300" s="40"/>
      <c r="Z1300" s="40"/>
    </row>
    <row r="1301" spans="1:26" ht="15" customHeight="1" x14ac:dyDescent="0.25">
      <c r="A1301" s="40"/>
      <c r="B1301" s="40"/>
      <c r="C1301" s="40"/>
      <c r="D1301" s="103"/>
      <c r="E1301" s="103"/>
      <c r="F1301" s="40"/>
      <c r="G1301" s="104"/>
      <c r="H1301" s="105"/>
      <c r="I1301" s="40"/>
      <c r="J1301" s="106"/>
      <c r="K1301" s="107"/>
      <c r="L1301" s="40"/>
      <c r="M1301" s="40"/>
      <c r="N1301" s="40"/>
      <c r="O1301" s="40"/>
      <c r="P1301" s="40"/>
      <c r="Q1301" s="40"/>
      <c r="R1301" s="40"/>
      <c r="S1301" s="40"/>
      <c r="T1301" s="40"/>
      <c r="U1301" s="40"/>
      <c r="V1301" s="40"/>
      <c r="W1301" s="40"/>
      <c r="X1301" s="40"/>
      <c r="Y1301" s="40"/>
      <c r="Z1301" s="40"/>
    </row>
    <row r="1302" spans="1:26" ht="15" customHeight="1" x14ac:dyDescent="0.25">
      <c r="A1302" s="40"/>
      <c r="B1302" s="40"/>
      <c r="C1302" s="40"/>
      <c r="D1302" s="103"/>
      <c r="E1302" s="103"/>
      <c r="F1302" s="40"/>
      <c r="G1302" s="104"/>
      <c r="H1302" s="105"/>
      <c r="I1302" s="40"/>
      <c r="J1302" s="106"/>
      <c r="K1302" s="107"/>
      <c r="L1302" s="40"/>
      <c r="M1302" s="40"/>
      <c r="N1302" s="40"/>
      <c r="O1302" s="40"/>
      <c r="P1302" s="40"/>
      <c r="Q1302" s="40"/>
      <c r="R1302" s="40"/>
      <c r="S1302" s="40"/>
      <c r="T1302" s="40"/>
      <c r="U1302" s="40"/>
      <c r="V1302" s="40"/>
      <c r="W1302" s="40"/>
      <c r="X1302" s="40"/>
      <c r="Y1302" s="40"/>
      <c r="Z1302" s="40"/>
    </row>
    <row r="1303" spans="1:26" ht="15" customHeight="1" x14ac:dyDescent="0.25">
      <c r="A1303" s="40"/>
      <c r="B1303" s="40"/>
      <c r="C1303" s="40"/>
      <c r="D1303" s="103"/>
      <c r="E1303" s="103"/>
      <c r="F1303" s="40"/>
      <c r="G1303" s="104"/>
      <c r="H1303" s="105"/>
      <c r="I1303" s="40"/>
      <c r="J1303" s="106"/>
      <c r="K1303" s="107"/>
      <c r="L1303" s="40"/>
      <c r="M1303" s="40"/>
      <c r="N1303" s="40"/>
      <c r="O1303" s="40"/>
      <c r="P1303" s="40"/>
      <c r="Q1303" s="40"/>
      <c r="R1303" s="40"/>
      <c r="S1303" s="40"/>
      <c r="T1303" s="40"/>
      <c r="U1303" s="40"/>
      <c r="V1303" s="40"/>
      <c r="W1303" s="40"/>
      <c r="X1303" s="40"/>
      <c r="Y1303" s="40"/>
      <c r="Z1303" s="40"/>
    </row>
    <row r="1304" spans="1:26" ht="15" customHeight="1" x14ac:dyDescent="0.25">
      <c r="A1304" s="40"/>
      <c r="B1304" s="40"/>
      <c r="C1304" s="40"/>
      <c r="D1304" s="103"/>
      <c r="E1304" s="103"/>
      <c r="F1304" s="40"/>
      <c r="G1304" s="104"/>
      <c r="H1304" s="105"/>
      <c r="I1304" s="40"/>
      <c r="J1304" s="106"/>
      <c r="K1304" s="107"/>
      <c r="L1304" s="40"/>
      <c r="M1304" s="40"/>
      <c r="N1304" s="40"/>
      <c r="O1304" s="40"/>
      <c r="P1304" s="40"/>
      <c r="Q1304" s="40"/>
      <c r="R1304" s="40"/>
      <c r="S1304" s="40"/>
      <c r="T1304" s="40"/>
      <c r="U1304" s="40"/>
      <c r="V1304" s="40"/>
      <c r="W1304" s="40"/>
      <c r="X1304" s="40"/>
      <c r="Y1304" s="40"/>
      <c r="Z1304" s="40"/>
    </row>
    <row r="1305" spans="1:26" ht="15" customHeight="1" x14ac:dyDescent="0.25">
      <c r="A1305" s="40"/>
      <c r="B1305" s="40"/>
      <c r="C1305" s="40"/>
      <c r="D1305" s="103"/>
      <c r="E1305" s="103"/>
      <c r="F1305" s="40"/>
      <c r="G1305" s="104"/>
      <c r="H1305" s="105"/>
      <c r="I1305" s="40"/>
      <c r="J1305" s="106"/>
      <c r="K1305" s="107"/>
      <c r="L1305" s="40"/>
      <c r="M1305" s="40"/>
      <c r="N1305" s="40"/>
      <c r="O1305" s="40"/>
      <c r="P1305" s="40"/>
      <c r="Q1305" s="40"/>
      <c r="R1305" s="40"/>
      <c r="S1305" s="40"/>
      <c r="T1305" s="40"/>
      <c r="U1305" s="40"/>
      <c r="V1305" s="40"/>
      <c r="W1305" s="40"/>
      <c r="X1305" s="40"/>
      <c r="Y1305" s="40"/>
      <c r="Z1305" s="40"/>
    </row>
    <row r="1306" spans="1:26" ht="15" customHeight="1" x14ac:dyDescent="0.25">
      <c r="A1306" s="40"/>
      <c r="B1306" s="40"/>
      <c r="C1306" s="40"/>
      <c r="D1306" s="103"/>
      <c r="E1306" s="103"/>
      <c r="F1306" s="40"/>
      <c r="G1306" s="104"/>
      <c r="H1306" s="105"/>
      <c r="I1306" s="40"/>
      <c r="J1306" s="106"/>
      <c r="K1306" s="107"/>
      <c r="L1306" s="40"/>
      <c r="M1306" s="40"/>
      <c r="N1306" s="40"/>
      <c r="O1306" s="40"/>
      <c r="P1306" s="40"/>
      <c r="Q1306" s="40"/>
      <c r="R1306" s="40"/>
      <c r="S1306" s="40"/>
      <c r="T1306" s="40"/>
      <c r="U1306" s="40"/>
      <c r="V1306" s="40"/>
      <c r="W1306" s="40"/>
      <c r="X1306" s="40"/>
      <c r="Y1306" s="40"/>
      <c r="Z1306" s="40"/>
    </row>
    <row r="1307" spans="1:26" ht="15" customHeight="1" x14ac:dyDescent="0.25">
      <c r="A1307" s="40"/>
      <c r="B1307" s="40"/>
      <c r="C1307" s="40"/>
      <c r="D1307" s="103"/>
      <c r="E1307" s="103"/>
      <c r="F1307" s="40"/>
      <c r="G1307" s="104"/>
      <c r="H1307" s="105"/>
      <c r="I1307" s="40"/>
      <c r="J1307" s="106"/>
      <c r="K1307" s="107"/>
      <c r="L1307" s="40"/>
      <c r="M1307" s="40"/>
      <c r="N1307" s="40"/>
      <c r="O1307" s="40"/>
      <c r="P1307" s="40"/>
      <c r="Q1307" s="40"/>
      <c r="R1307" s="40"/>
      <c r="S1307" s="40"/>
      <c r="T1307" s="40"/>
      <c r="U1307" s="40"/>
      <c r="V1307" s="40"/>
      <c r="W1307" s="40"/>
      <c r="X1307" s="40"/>
      <c r="Y1307" s="40"/>
      <c r="Z1307" s="40"/>
    </row>
    <row r="1308" spans="1:26" ht="15" customHeight="1" x14ac:dyDescent="0.25">
      <c r="A1308" s="40"/>
      <c r="B1308" s="40"/>
      <c r="C1308" s="40"/>
      <c r="D1308" s="103"/>
      <c r="E1308" s="103"/>
      <c r="F1308" s="40"/>
      <c r="G1308" s="104"/>
      <c r="H1308" s="105"/>
      <c r="I1308" s="40"/>
      <c r="J1308" s="106"/>
      <c r="K1308" s="107"/>
      <c r="L1308" s="40"/>
      <c r="M1308" s="40"/>
      <c r="N1308" s="40"/>
      <c r="O1308" s="40"/>
      <c r="P1308" s="40"/>
      <c r="Q1308" s="40"/>
      <c r="R1308" s="40"/>
      <c r="S1308" s="40"/>
      <c r="T1308" s="40"/>
      <c r="U1308" s="40"/>
      <c r="V1308" s="40"/>
      <c r="W1308" s="40"/>
      <c r="X1308" s="40"/>
      <c r="Y1308" s="40"/>
      <c r="Z1308" s="40"/>
    </row>
    <row r="1309" spans="1:26" ht="15" customHeight="1" x14ac:dyDescent="0.25">
      <c r="A1309" s="40"/>
      <c r="B1309" s="40"/>
      <c r="C1309" s="40"/>
      <c r="D1309" s="103"/>
      <c r="E1309" s="103"/>
      <c r="F1309" s="40"/>
      <c r="G1309" s="104"/>
      <c r="H1309" s="105"/>
      <c r="I1309" s="40"/>
      <c r="J1309" s="106"/>
      <c r="K1309" s="107"/>
      <c r="L1309" s="40"/>
      <c r="M1309" s="40"/>
      <c r="N1309" s="40"/>
      <c r="O1309" s="40"/>
      <c r="P1309" s="40"/>
      <c r="Q1309" s="40"/>
      <c r="R1309" s="40"/>
      <c r="S1309" s="40"/>
      <c r="T1309" s="40"/>
      <c r="U1309" s="40"/>
      <c r="V1309" s="40"/>
      <c r="W1309" s="40"/>
      <c r="X1309" s="40"/>
      <c r="Y1309" s="40"/>
      <c r="Z1309" s="40"/>
    </row>
    <row r="1310" spans="1:26" ht="15" customHeight="1" x14ac:dyDescent="0.25">
      <c r="A1310" s="40"/>
      <c r="B1310" s="40"/>
      <c r="C1310" s="40"/>
      <c r="D1310" s="103"/>
      <c r="E1310" s="103"/>
      <c r="F1310" s="40"/>
      <c r="G1310" s="104"/>
      <c r="H1310" s="105"/>
      <c r="I1310" s="40"/>
      <c r="J1310" s="106"/>
      <c r="K1310" s="107"/>
      <c r="L1310" s="40"/>
      <c r="M1310" s="40"/>
      <c r="N1310" s="40"/>
      <c r="O1310" s="40"/>
      <c r="P1310" s="40"/>
      <c r="Q1310" s="40"/>
      <c r="R1310" s="40"/>
      <c r="S1310" s="40"/>
      <c r="T1310" s="40"/>
      <c r="U1310" s="40"/>
      <c r="V1310" s="40"/>
      <c r="W1310" s="40"/>
      <c r="X1310" s="40"/>
      <c r="Y1310" s="40"/>
      <c r="Z1310" s="40"/>
    </row>
    <row r="1311" spans="1:26" ht="15" customHeight="1" x14ac:dyDescent="0.25">
      <c r="A1311" s="40"/>
      <c r="B1311" s="40"/>
      <c r="C1311" s="40"/>
      <c r="D1311" s="103"/>
      <c r="E1311" s="103"/>
      <c r="F1311" s="40"/>
      <c r="G1311" s="104"/>
      <c r="H1311" s="105"/>
      <c r="I1311" s="40"/>
      <c r="J1311" s="106"/>
      <c r="K1311" s="107"/>
      <c r="L1311" s="40"/>
      <c r="M1311" s="40"/>
      <c r="N1311" s="40"/>
      <c r="O1311" s="40"/>
      <c r="P1311" s="40"/>
      <c r="Q1311" s="40"/>
      <c r="R1311" s="40"/>
      <c r="S1311" s="40"/>
      <c r="T1311" s="40"/>
      <c r="U1311" s="40"/>
      <c r="V1311" s="40"/>
      <c r="W1311" s="40"/>
      <c r="X1311" s="40"/>
      <c r="Y1311" s="40"/>
      <c r="Z1311" s="40"/>
    </row>
    <row r="1312" spans="1:26" ht="15" customHeight="1" x14ac:dyDescent="0.25">
      <c r="A1312" s="40"/>
      <c r="B1312" s="40"/>
      <c r="C1312" s="40"/>
      <c r="D1312" s="103"/>
      <c r="E1312" s="103"/>
      <c r="F1312" s="40"/>
      <c r="G1312" s="104"/>
      <c r="H1312" s="105"/>
      <c r="I1312" s="40"/>
      <c r="J1312" s="106"/>
      <c r="K1312" s="107"/>
      <c r="L1312" s="40"/>
      <c r="M1312" s="40"/>
      <c r="N1312" s="40"/>
      <c r="O1312" s="40"/>
      <c r="P1312" s="40"/>
      <c r="Q1312" s="40"/>
      <c r="R1312" s="40"/>
      <c r="S1312" s="40"/>
      <c r="T1312" s="40"/>
      <c r="U1312" s="40"/>
      <c r="V1312" s="40"/>
      <c r="W1312" s="40"/>
      <c r="X1312" s="40"/>
      <c r="Y1312" s="40"/>
      <c r="Z1312" s="40"/>
    </row>
    <row r="1313" spans="1:26" ht="15" customHeight="1" x14ac:dyDescent="0.25">
      <c r="A1313" s="40"/>
      <c r="B1313" s="40"/>
      <c r="C1313" s="40"/>
      <c r="D1313" s="103"/>
      <c r="E1313" s="103"/>
      <c r="F1313" s="40"/>
      <c r="G1313" s="104"/>
      <c r="H1313" s="105"/>
      <c r="I1313" s="40"/>
      <c r="J1313" s="106"/>
      <c r="K1313" s="107"/>
      <c r="L1313" s="40"/>
      <c r="M1313" s="40"/>
      <c r="N1313" s="40"/>
      <c r="O1313" s="40"/>
      <c r="P1313" s="40"/>
      <c r="Q1313" s="40"/>
      <c r="R1313" s="40"/>
      <c r="S1313" s="40"/>
      <c r="T1313" s="40"/>
      <c r="U1313" s="40"/>
      <c r="V1313" s="40"/>
      <c r="W1313" s="40"/>
      <c r="X1313" s="40"/>
      <c r="Y1313" s="40"/>
      <c r="Z1313" s="40"/>
    </row>
    <row r="1314" spans="1:26" ht="15" customHeight="1" x14ac:dyDescent="0.25">
      <c r="A1314" s="40"/>
      <c r="B1314" s="40"/>
      <c r="C1314" s="40"/>
      <c r="D1314" s="103"/>
      <c r="E1314" s="103"/>
      <c r="F1314" s="40"/>
      <c r="G1314" s="104"/>
      <c r="H1314" s="105"/>
      <c r="I1314" s="40"/>
      <c r="J1314" s="106"/>
      <c r="K1314" s="107"/>
      <c r="L1314" s="40"/>
      <c r="M1314" s="40"/>
      <c r="N1314" s="40"/>
      <c r="O1314" s="40"/>
      <c r="P1314" s="40"/>
      <c r="Q1314" s="40"/>
      <c r="R1314" s="40"/>
      <c r="S1314" s="40"/>
      <c r="T1314" s="40"/>
      <c r="U1314" s="40"/>
      <c r="V1314" s="40"/>
      <c r="W1314" s="40"/>
      <c r="X1314" s="40"/>
      <c r="Y1314" s="40"/>
      <c r="Z1314" s="40"/>
    </row>
    <row r="1315" spans="1:26" ht="15" customHeight="1" x14ac:dyDescent="0.25">
      <c r="A1315" s="40"/>
      <c r="B1315" s="40"/>
      <c r="C1315" s="40"/>
      <c r="D1315" s="103"/>
      <c r="E1315" s="103"/>
      <c r="F1315" s="40"/>
      <c r="G1315" s="104"/>
      <c r="H1315" s="105"/>
      <c r="I1315" s="40"/>
      <c r="J1315" s="106"/>
      <c r="K1315" s="107"/>
      <c r="L1315" s="40"/>
      <c r="M1315" s="40"/>
      <c r="N1315" s="40"/>
      <c r="O1315" s="40"/>
      <c r="P1315" s="40"/>
      <c r="Q1315" s="40"/>
      <c r="R1315" s="40"/>
      <c r="S1315" s="40"/>
      <c r="T1315" s="40"/>
      <c r="U1315" s="40"/>
      <c r="V1315" s="40"/>
      <c r="W1315" s="40"/>
      <c r="X1315" s="40"/>
      <c r="Y1315" s="40"/>
      <c r="Z1315" s="40"/>
    </row>
    <row r="1316" spans="1:26" ht="15" customHeight="1" x14ac:dyDescent="0.25">
      <c r="A1316" s="40"/>
      <c r="B1316" s="40"/>
      <c r="C1316" s="40"/>
      <c r="D1316" s="103"/>
      <c r="E1316" s="103"/>
      <c r="F1316" s="40"/>
      <c r="G1316" s="104"/>
      <c r="H1316" s="105"/>
      <c r="I1316" s="40"/>
      <c r="J1316" s="106"/>
      <c r="K1316" s="107"/>
      <c r="L1316" s="40"/>
      <c r="M1316" s="40"/>
      <c r="N1316" s="40"/>
      <c r="O1316" s="40"/>
      <c r="P1316" s="40"/>
      <c r="Q1316" s="40"/>
      <c r="R1316" s="40"/>
      <c r="S1316" s="40"/>
      <c r="T1316" s="40"/>
      <c r="U1316" s="40"/>
      <c r="V1316" s="40"/>
      <c r="W1316" s="40"/>
      <c r="X1316" s="40"/>
      <c r="Y1316" s="40"/>
      <c r="Z1316" s="40"/>
    </row>
    <row r="1317" spans="1:26" ht="15" customHeight="1" x14ac:dyDescent="0.25">
      <c r="A1317" s="40"/>
      <c r="B1317" s="40"/>
      <c r="C1317" s="40"/>
      <c r="D1317" s="103"/>
      <c r="E1317" s="103"/>
      <c r="F1317" s="40"/>
      <c r="G1317" s="104"/>
      <c r="H1317" s="105"/>
      <c r="I1317" s="40"/>
      <c r="J1317" s="106"/>
      <c r="K1317" s="107"/>
      <c r="L1317" s="40"/>
      <c r="M1317" s="40"/>
      <c r="N1317" s="40"/>
      <c r="O1317" s="40"/>
      <c r="P1317" s="40"/>
      <c r="Q1317" s="40"/>
      <c r="R1317" s="40"/>
      <c r="S1317" s="40"/>
      <c r="T1317" s="40"/>
      <c r="U1317" s="40"/>
      <c r="V1317" s="40"/>
      <c r="W1317" s="40"/>
      <c r="X1317" s="40"/>
      <c r="Y1317" s="40"/>
      <c r="Z1317" s="40"/>
    </row>
    <row r="1318" spans="1:26" ht="15" customHeight="1" x14ac:dyDescent="0.25">
      <c r="A1318" s="40"/>
      <c r="B1318" s="40"/>
      <c r="C1318" s="40"/>
      <c r="D1318" s="103"/>
      <c r="E1318" s="103"/>
      <c r="F1318" s="40"/>
      <c r="G1318" s="104"/>
      <c r="H1318" s="105"/>
      <c r="I1318" s="40"/>
      <c r="J1318" s="106"/>
      <c r="K1318" s="107"/>
      <c r="L1318" s="40"/>
      <c r="M1318" s="40"/>
      <c r="N1318" s="40"/>
      <c r="O1318" s="40"/>
      <c r="P1318" s="40"/>
      <c r="Q1318" s="40"/>
      <c r="R1318" s="40"/>
      <c r="S1318" s="40"/>
      <c r="T1318" s="40"/>
      <c r="U1318" s="40"/>
      <c r="V1318" s="40"/>
      <c r="W1318" s="40"/>
      <c r="X1318" s="40"/>
      <c r="Y1318" s="40"/>
      <c r="Z1318" s="40"/>
    </row>
    <row r="1319" spans="1:26" ht="15" customHeight="1" x14ac:dyDescent="0.25">
      <c r="A1319" s="40"/>
      <c r="B1319" s="40"/>
      <c r="C1319" s="40"/>
      <c r="D1319" s="103"/>
      <c r="E1319" s="103"/>
      <c r="F1319" s="40"/>
      <c r="G1319" s="104"/>
      <c r="H1319" s="105"/>
      <c r="I1319" s="40"/>
      <c r="J1319" s="106"/>
      <c r="K1319" s="107"/>
      <c r="L1319" s="40"/>
      <c r="M1319" s="40"/>
      <c r="N1319" s="40"/>
      <c r="O1319" s="40"/>
      <c r="P1319" s="40"/>
      <c r="Q1319" s="40"/>
      <c r="R1319" s="40"/>
      <c r="S1319" s="40"/>
      <c r="T1319" s="40"/>
      <c r="U1319" s="40"/>
      <c r="V1319" s="40"/>
      <c r="W1319" s="40"/>
      <c r="X1319" s="40"/>
      <c r="Y1319" s="40"/>
      <c r="Z1319" s="40"/>
    </row>
    <row r="1320" spans="1:26" ht="15" customHeight="1" x14ac:dyDescent="0.25">
      <c r="A1320" s="40"/>
      <c r="B1320" s="40"/>
      <c r="C1320" s="40"/>
      <c r="D1320" s="103"/>
      <c r="E1320" s="103"/>
      <c r="F1320" s="40"/>
      <c r="G1320" s="104"/>
      <c r="H1320" s="105"/>
      <c r="I1320" s="40"/>
      <c r="J1320" s="106"/>
      <c r="K1320" s="107"/>
      <c r="L1320" s="40"/>
      <c r="M1320" s="40"/>
      <c r="N1320" s="40"/>
      <c r="O1320" s="40"/>
      <c r="P1320" s="40"/>
      <c r="Q1320" s="40"/>
      <c r="R1320" s="40"/>
      <c r="S1320" s="40"/>
      <c r="T1320" s="40"/>
      <c r="U1320" s="40"/>
      <c r="V1320" s="40"/>
      <c r="W1320" s="40"/>
      <c r="X1320" s="40"/>
      <c r="Y1320" s="40"/>
      <c r="Z1320" s="40"/>
    </row>
    <row r="1321" spans="1:26" ht="15" customHeight="1" x14ac:dyDescent="0.25">
      <c r="A1321" s="40"/>
      <c r="B1321" s="40"/>
      <c r="C1321" s="40"/>
      <c r="D1321" s="103"/>
      <c r="E1321" s="103"/>
      <c r="F1321" s="40"/>
      <c r="G1321" s="104"/>
      <c r="H1321" s="105"/>
      <c r="I1321" s="40"/>
      <c r="J1321" s="106"/>
      <c r="K1321" s="107"/>
      <c r="L1321" s="40"/>
      <c r="M1321" s="40"/>
      <c r="N1321" s="40"/>
      <c r="O1321" s="40"/>
      <c r="P1321" s="40"/>
      <c r="Q1321" s="40"/>
      <c r="R1321" s="40"/>
      <c r="S1321" s="40"/>
      <c r="T1321" s="40"/>
      <c r="U1321" s="40"/>
      <c r="V1321" s="40"/>
      <c r="W1321" s="40"/>
      <c r="X1321" s="40"/>
      <c r="Y1321" s="40"/>
      <c r="Z1321" s="40"/>
    </row>
    <row r="1322" spans="1:26" ht="15" customHeight="1" x14ac:dyDescent="0.25">
      <c r="A1322" s="40"/>
      <c r="B1322" s="40"/>
      <c r="C1322" s="40"/>
      <c r="D1322" s="103"/>
      <c r="E1322" s="103"/>
      <c r="F1322" s="40"/>
      <c r="G1322" s="104"/>
      <c r="H1322" s="105"/>
      <c r="I1322" s="40"/>
      <c r="J1322" s="106"/>
      <c r="K1322" s="107"/>
      <c r="L1322" s="40"/>
      <c r="M1322" s="40"/>
      <c r="N1322" s="40"/>
      <c r="O1322" s="40"/>
      <c r="P1322" s="40"/>
      <c r="Q1322" s="40"/>
      <c r="R1322" s="40"/>
      <c r="S1322" s="40"/>
      <c r="T1322" s="40"/>
      <c r="U1322" s="40"/>
      <c r="V1322" s="40"/>
      <c r="W1322" s="40"/>
      <c r="X1322" s="40"/>
      <c r="Y1322" s="40"/>
      <c r="Z1322" s="40"/>
    </row>
    <row r="1323" spans="1:26" ht="15" customHeight="1" x14ac:dyDescent="0.25">
      <c r="A1323" s="40"/>
      <c r="B1323" s="40"/>
      <c r="C1323" s="40"/>
      <c r="D1323" s="103"/>
      <c r="E1323" s="103"/>
      <c r="F1323" s="40"/>
      <c r="G1323" s="104"/>
      <c r="H1323" s="105"/>
      <c r="I1323" s="40"/>
      <c r="J1323" s="106"/>
      <c r="K1323" s="107"/>
      <c r="L1323" s="40"/>
      <c r="M1323" s="40"/>
      <c r="N1323" s="40"/>
      <c r="O1323" s="40"/>
      <c r="P1323" s="40"/>
      <c r="Q1323" s="40"/>
      <c r="R1323" s="40"/>
      <c r="S1323" s="40"/>
      <c r="T1323" s="40"/>
      <c r="U1323" s="40"/>
      <c r="V1323" s="40"/>
      <c r="W1323" s="40"/>
      <c r="X1323" s="40"/>
      <c r="Y1323" s="40"/>
      <c r="Z1323" s="40"/>
    </row>
    <row r="1324" spans="1:26" ht="15" customHeight="1" x14ac:dyDescent="0.25">
      <c r="A1324" s="40"/>
      <c r="B1324" s="40"/>
      <c r="C1324" s="40"/>
      <c r="D1324" s="103"/>
      <c r="E1324" s="103"/>
      <c r="F1324" s="40"/>
      <c r="G1324" s="104"/>
      <c r="H1324" s="105"/>
      <c r="I1324" s="40"/>
      <c r="J1324" s="106"/>
      <c r="K1324" s="107"/>
      <c r="L1324" s="40"/>
      <c r="M1324" s="40"/>
      <c r="N1324" s="40"/>
      <c r="O1324" s="40"/>
      <c r="P1324" s="40"/>
      <c r="Q1324" s="40"/>
      <c r="R1324" s="40"/>
      <c r="S1324" s="40"/>
      <c r="T1324" s="40"/>
      <c r="U1324" s="40"/>
      <c r="V1324" s="40"/>
      <c r="W1324" s="40"/>
      <c r="X1324" s="40"/>
      <c r="Y1324" s="40"/>
      <c r="Z1324" s="40"/>
    </row>
    <row r="1325" spans="1:26" ht="15" customHeight="1" x14ac:dyDescent="0.25">
      <c r="A1325" s="40"/>
      <c r="B1325" s="40"/>
      <c r="C1325" s="40"/>
      <c r="D1325" s="103"/>
      <c r="E1325" s="103"/>
      <c r="F1325" s="40"/>
      <c r="G1325" s="104"/>
      <c r="H1325" s="105"/>
      <c r="I1325" s="40"/>
      <c r="J1325" s="106"/>
      <c r="K1325" s="107"/>
      <c r="L1325" s="40"/>
      <c r="M1325" s="40"/>
      <c r="N1325" s="40"/>
      <c r="O1325" s="40"/>
      <c r="P1325" s="40"/>
      <c r="Q1325" s="40"/>
      <c r="R1325" s="40"/>
      <c r="S1325" s="40"/>
      <c r="T1325" s="40"/>
      <c r="U1325" s="40"/>
      <c r="V1325" s="40"/>
      <c r="W1325" s="40"/>
      <c r="X1325" s="40"/>
      <c r="Y1325" s="40"/>
      <c r="Z1325" s="40"/>
    </row>
    <row r="1326" spans="1:26" ht="15" customHeight="1" x14ac:dyDescent="0.25">
      <c r="A1326" s="40"/>
      <c r="B1326" s="40"/>
      <c r="C1326" s="40"/>
      <c r="D1326" s="103"/>
      <c r="E1326" s="103"/>
      <c r="F1326" s="40"/>
      <c r="G1326" s="104"/>
      <c r="H1326" s="105"/>
      <c r="I1326" s="40"/>
      <c r="J1326" s="106"/>
      <c r="K1326" s="107"/>
      <c r="L1326" s="40"/>
      <c r="M1326" s="40"/>
      <c r="N1326" s="40"/>
      <c r="O1326" s="40"/>
      <c r="P1326" s="40"/>
      <c r="Q1326" s="40"/>
      <c r="R1326" s="40"/>
      <c r="S1326" s="40"/>
      <c r="T1326" s="40"/>
      <c r="U1326" s="40"/>
      <c r="V1326" s="40"/>
      <c r="W1326" s="40"/>
      <c r="X1326" s="40"/>
      <c r="Y1326" s="40"/>
      <c r="Z1326" s="40"/>
    </row>
    <row r="1327" spans="1:26" ht="15" customHeight="1" x14ac:dyDescent="0.25">
      <c r="A1327" s="40"/>
      <c r="B1327" s="40"/>
      <c r="C1327" s="40"/>
      <c r="D1327" s="103"/>
      <c r="E1327" s="103"/>
      <c r="F1327" s="40"/>
      <c r="G1327" s="104"/>
      <c r="H1327" s="105"/>
      <c r="I1327" s="40"/>
      <c r="J1327" s="106"/>
      <c r="K1327" s="107"/>
      <c r="L1327" s="40"/>
      <c r="M1327" s="40"/>
      <c r="N1327" s="40"/>
      <c r="O1327" s="40"/>
      <c r="P1327" s="40"/>
      <c r="Q1327" s="40"/>
      <c r="R1327" s="40"/>
      <c r="S1327" s="40"/>
      <c r="T1327" s="40"/>
      <c r="U1327" s="40"/>
      <c r="V1327" s="40"/>
      <c r="W1327" s="40"/>
      <c r="X1327" s="40"/>
      <c r="Y1327" s="40"/>
      <c r="Z1327" s="40"/>
    </row>
    <row r="1328" spans="1:26" ht="15" customHeight="1" x14ac:dyDescent="0.25">
      <c r="A1328" s="40"/>
      <c r="B1328" s="40"/>
      <c r="C1328" s="40"/>
      <c r="D1328" s="103"/>
      <c r="E1328" s="103"/>
      <c r="F1328" s="40"/>
      <c r="G1328" s="104"/>
      <c r="H1328" s="105"/>
      <c r="I1328" s="40"/>
      <c r="J1328" s="106"/>
      <c r="K1328" s="107"/>
      <c r="L1328" s="40"/>
      <c r="M1328" s="40"/>
      <c r="N1328" s="40"/>
      <c r="O1328" s="40"/>
      <c r="P1328" s="40"/>
      <c r="Q1328" s="40"/>
      <c r="R1328" s="40"/>
      <c r="S1328" s="40"/>
      <c r="T1328" s="40"/>
      <c r="U1328" s="40"/>
      <c r="V1328" s="40"/>
      <c r="W1328" s="40"/>
      <c r="X1328" s="40"/>
      <c r="Y1328" s="40"/>
      <c r="Z1328" s="40"/>
    </row>
    <row r="1329" spans="1:26" ht="15" customHeight="1" x14ac:dyDescent="0.25">
      <c r="A1329" s="40"/>
      <c r="B1329" s="40"/>
      <c r="C1329" s="40"/>
      <c r="D1329" s="103"/>
      <c r="E1329" s="103"/>
      <c r="F1329" s="40"/>
      <c r="G1329" s="104"/>
      <c r="H1329" s="105"/>
      <c r="I1329" s="40"/>
      <c r="J1329" s="106"/>
      <c r="K1329" s="107"/>
      <c r="L1329" s="40"/>
      <c r="M1329" s="40"/>
      <c r="N1329" s="40"/>
      <c r="O1329" s="40"/>
      <c r="P1329" s="40"/>
      <c r="Q1329" s="40"/>
      <c r="R1329" s="40"/>
      <c r="S1329" s="40"/>
      <c r="T1329" s="40"/>
      <c r="U1329" s="40"/>
      <c r="V1329" s="40"/>
      <c r="W1329" s="40"/>
      <c r="X1329" s="40"/>
      <c r="Y1329" s="40"/>
      <c r="Z1329" s="40"/>
    </row>
    <row r="1330" spans="1:26" ht="15" customHeight="1" x14ac:dyDescent="0.25">
      <c r="A1330" s="40"/>
      <c r="B1330" s="40"/>
      <c r="C1330" s="40"/>
      <c r="D1330" s="103"/>
      <c r="E1330" s="103"/>
      <c r="F1330" s="40"/>
      <c r="G1330" s="104"/>
      <c r="H1330" s="105"/>
      <c r="I1330" s="40"/>
      <c r="J1330" s="106"/>
      <c r="K1330" s="107"/>
      <c r="L1330" s="40"/>
      <c r="M1330" s="40"/>
      <c r="N1330" s="40"/>
      <c r="O1330" s="40"/>
      <c r="P1330" s="40"/>
      <c r="Q1330" s="40"/>
      <c r="R1330" s="40"/>
      <c r="S1330" s="40"/>
      <c r="T1330" s="40"/>
      <c r="U1330" s="40"/>
      <c r="V1330" s="40"/>
      <c r="W1330" s="40"/>
      <c r="X1330" s="40"/>
      <c r="Y1330" s="40"/>
      <c r="Z1330" s="40"/>
    </row>
    <row r="1331" spans="1:26" ht="15" customHeight="1" x14ac:dyDescent="0.25">
      <c r="A1331" s="40"/>
      <c r="B1331" s="40"/>
      <c r="C1331" s="40"/>
      <c r="D1331" s="103"/>
      <c r="E1331" s="103"/>
      <c r="F1331" s="40"/>
      <c r="G1331" s="104"/>
      <c r="H1331" s="105"/>
      <c r="I1331" s="40"/>
      <c r="J1331" s="106"/>
      <c r="K1331" s="107"/>
      <c r="L1331" s="40"/>
      <c r="M1331" s="40"/>
      <c r="N1331" s="40"/>
      <c r="O1331" s="40"/>
      <c r="P1331" s="40"/>
      <c r="Q1331" s="40"/>
      <c r="R1331" s="40"/>
      <c r="S1331" s="40"/>
      <c r="T1331" s="40"/>
      <c r="U1331" s="40"/>
      <c r="V1331" s="40"/>
      <c r="W1331" s="40"/>
      <c r="X1331" s="40"/>
      <c r="Y1331" s="40"/>
      <c r="Z1331" s="40"/>
    </row>
    <row r="1332" spans="1:26" ht="15" customHeight="1" x14ac:dyDescent="0.25">
      <c r="A1332" s="40"/>
      <c r="B1332" s="40"/>
      <c r="C1332" s="40"/>
      <c r="D1332" s="103"/>
      <c r="E1332" s="103"/>
      <c r="F1332" s="40"/>
      <c r="G1332" s="104"/>
      <c r="H1332" s="105"/>
      <c r="I1332" s="40"/>
      <c r="J1332" s="106"/>
      <c r="K1332" s="107"/>
      <c r="L1332" s="40"/>
      <c r="M1332" s="40"/>
      <c r="N1332" s="40"/>
      <c r="O1332" s="40"/>
      <c r="P1332" s="40"/>
      <c r="Q1332" s="40"/>
      <c r="R1332" s="40"/>
      <c r="S1332" s="40"/>
      <c r="T1332" s="40"/>
      <c r="U1332" s="40"/>
      <c r="V1332" s="40"/>
      <c r="W1332" s="40"/>
      <c r="X1332" s="40"/>
      <c r="Y1332" s="40"/>
      <c r="Z1332" s="40"/>
    </row>
    <row r="1333" spans="1:26" ht="15" customHeight="1" x14ac:dyDescent="0.25">
      <c r="A1333" s="40"/>
      <c r="B1333" s="40"/>
      <c r="C1333" s="40"/>
      <c r="D1333" s="103"/>
      <c r="E1333" s="103"/>
      <c r="F1333" s="40"/>
      <c r="G1333" s="104"/>
      <c r="H1333" s="105"/>
      <c r="I1333" s="40"/>
      <c r="J1333" s="106"/>
      <c r="K1333" s="107"/>
      <c r="L1333" s="40"/>
      <c r="M1333" s="40"/>
      <c r="N1333" s="40"/>
      <c r="O1333" s="40"/>
      <c r="P1333" s="40"/>
      <c r="Q1333" s="40"/>
      <c r="R1333" s="40"/>
      <c r="S1333" s="40"/>
      <c r="T1333" s="40"/>
      <c r="U1333" s="40"/>
      <c r="V1333" s="40"/>
      <c r="W1333" s="40"/>
      <c r="X1333" s="40"/>
      <c r="Y1333" s="40"/>
      <c r="Z1333" s="40"/>
    </row>
    <row r="1334" spans="1:26" ht="15" customHeight="1" x14ac:dyDescent="0.25">
      <c r="A1334" s="40"/>
      <c r="B1334" s="40"/>
      <c r="C1334" s="40"/>
      <c r="D1334" s="103"/>
      <c r="E1334" s="103"/>
      <c r="F1334" s="40"/>
      <c r="G1334" s="104"/>
      <c r="H1334" s="105"/>
      <c r="I1334" s="40"/>
      <c r="J1334" s="106"/>
      <c r="K1334" s="107"/>
      <c r="L1334" s="40"/>
      <c r="M1334" s="40"/>
      <c r="N1334" s="40"/>
      <c r="O1334" s="40"/>
      <c r="P1334" s="40"/>
      <c r="Q1334" s="40"/>
      <c r="R1334" s="40"/>
      <c r="S1334" s="40"/>
      <c r="T1334" s="40"/>
      <c r="U1334" s="40"/>
      <c r="V1334" s="40"/>
      <c r="W1334" s="40"/>
      <c r="X1334" s="40"/>
      <c r="Y1334" s="40"/>
      <c r="Z1334" s="40"/>
    </row>
    <row r="1335" spans="1:26" ht="15" customHeight="1" x14ac:dyDescent="0.25">
      <c r="A1335" s="40"/>
      <c r="B1335" s="40"/>
      <c r="C1335" s="40"/>
      <c r="D1335" s="103"/>
      <c r="E1335" s="103"/>
      <c r="F1335" s="40"/>
      <c r="G1335" s="104"/>
      <c r="H1335" s="105"/>
      <c r="I1335" s="40"/>
      <c r="J1335" s="106"/>
      <c r="K1335" s="107"/>
      <c r="L1335" s="40"/>
      <c r="M1335" s="40"/>
      <c r="N1335" s="40"/>
      <c r="O1335" s="40"/>
      <c r="P1335" s="40"/>
      <c r="Q1335" s="40"/>
      <c r="R1335" s="40"/>
      <c r="S1335" s="40"/>
      <c r="T1335" s="40"/>
      <c r="U1335" s="40"/>
      <c r="V1335" s="40"/>
      <c r="W1335" s="40"/>
      <c r="X1335" s="40"/>
      <c r="Y1335" s="40"/>
      <c r="Z1335" s="40"/>
    </row>
    <row r="1336" spans="1:26" ht="15" customHeight="1" x14ac:dyDescent="0.25">
      <c r="A1336" s="40"/>
      <c r="B1336" s="40"/>
      <c r="C1336" s="40"/>
      <c r="D1336" s="103"/>
      <c r="E1336" s="103"/>
      <c r="F1336" s="40"/>
      <c r="G1336" s="104"/>
      <c r="H1336" s="105"/>
      <c r="I1336" s="40"/>
      <c r="J1336" s="106"/>
      <c r="K1336" s="107"/>
      <c r="L1336" s="40"/>
      <c r="M1336" s="40"/>
      <c r="N1336" s="40"/>
      <c r="O1336" s="40"/>
      <c r="P1336" s="40"/>
      <c r="Q1336" s="40"/>
      <c r="R1336" s="40"/>
      <c r="S1336" s="40"/>
      <c r="T1336" s="40"/>
      <c r="U1336" s="40"/>
      <c r="V1336" s="40"/>
      <c r="W1336" s="40"/>
      <c r="X1336" s="40"/>
      <c r="Y1336" s="40"/>
      <c r="Z1336" s="40"/>
    </row>
    <row r="1337" spans="1:26" ht="15" customHeight="1" x14ac:dyDescent="0.25">
      <c r="A1337" s="40"/>
      <c r="B1337" s="40"/>
      <c r="C1337" s="40"/>
      <c r="D1337" s="103"/>
      <c r="E1337" s="103"/>
      <c r="F1337" s="40"/>
      <c r="G1337" s="104"/>
      <c r="H1337" s="105"/>
      <c r="I1337" s="40"/>
      <c r="J1337" s="106"/>
      <c r="K1337" s="107"/>
      <c r="L1337" s="40"/>
      <c r="M1337" s="40"/>
      <c r="N1337" s="40"/>
      <c r="O1337" s="40"/>
      <c r="P1337" s="40"/>
      <c r="Q1337" s="40"/>
      <c r="R1337" s="40"/>
      <c r="S1337" s="40"/>
      <c r="T1337" s="40"/>
      <c r="U1337" s="40"/>
      <c r="V1337" s="40"/>
      <c r="W1337" s="40"/>
      <c r="X1337" s="40"/>
      <c r="Y1337" s="40"/>
      <c r="Z1337" s="40"/>
    </row>
    <row r="1338" spans="1:26" ht="15" customHeight="1" x14ac:dyDescent="0.25">
      <c r="A1338" s="40"/>
      <c r="B1338" s="40"/>
      <c r="C1338" s="40"/>
      <c r="D1338" s="103"/>
      <c r="E1338" s="103"/>
      <c r="F1338" s="40"/>
      <c r="G1338" s="104"/>
      <c r="H1338" s="105"/>
      <c r="I1338" s="40"/>
      <c r="J1338" s="106"/>
      <c r="K1338" s="107"/>
      <c r="L1338" s="40"/>
      <c r="M1338" s="40"/>
      <c r="N1338" s="40"/>
      <c r="O1338" s="40"/>
      <c r="P1338" s="40"/>
      <c r="Q1338" s="40"/>
      <c r="R1338" s="40"/>
      <c r="S1338" s="40"/>
      <c r="T1338" s="40"/>
      <c r="U1338" s="40"/>
      <c r="V1338" s="40"/>
      <c r="W1338" s="40"/>
      <c r="X1338" s="40"/>
      <c r="Y1338" s="40"/>
      <c r="Z1338" s="40"/>
    </row>
    <row r="1339" spans="1:26" ht="15" customHeight="1" x14ac:dyDescent="0.25">
      <c r="A1339" s="40"/>
      <c r="B1339" s="40"/>
      <c r="C1339" s="40"/>
      <c r="D1339" s="103"/>
      <c r="E1339" s="103"/>
      <c r="F1339" s="40"/>
      <c r="G1339" s="104"/>
      <c r="H1339" s="105"/>
      <c r="I1339" s="40"/>
      <c r="J1339" s="106"/>
      <c r="K1339" s="107"/>
      <c r="L1339" s="40"/>
      <c r="M1339" s="40"/>
      <c r="N1339" s="40"/>
      <c r="O1339" s="40"/>
      <c r="P1339" s="40"/>
      <c r="Q1339" s="40"/>
      <c r="R1339" s="40"/>
      <c r="S1339" s="40"/>
      <c r="T1339" s="40"/>
      <c r="U1339" s="40"/>
      <c r="V1339" s="40"/>
      <c r="W1339" s="40"/>
      <c r="X1339" s="40"/>
      <c r="Y1339" s="40"/>
      <c r="Z1339" s="40"/>
    </row>
    <row r="1340" spans="1:26" ht="15" customHeight="1" x14ac:dyDescent="0.25">
      <c r="A1340" s="40"/>
      <c r="B1340" s="40"/>
      <c r="C1340" s="40"/>
      <c r="D1340" s="103"/>
      <c r="E1340" s="103"/>
      <c r="F1340" s="40"/>
      <c r="G1340" s="104"/>
      <c r="H1340" s="105"/>
      <c r="I1340" s="40"/>
      <c r="J1340" s="106"/>
      <c r="K1340" s="107"/>
      <c r="L1340" s="40"/>
      <c r="M1340" s="40"/>
      <c r="N1340" s="40"/>
      <c r="O1340" s="40"/>
      <c r="P1340" s="40"/>
      <c r="Q1340" s="40"/>
      <c r="R1340" s="40"/>
      <c r="S1340" s="40"/>
      <c r="T1340" s="40"/>
      <c r="U1340" s="40"/>
      <c r="V1340" s="40"/>
      <c r="W1340" s="40"/>
      <c r="X1340" s="40"/>
      <c r="Y1340" s="40"/>
      <c r="Z1340" s="40"/>
    </row>
    <row r="1341" spans="1:26" ht="15" customHeight="1" x14ac:dyDescent="0.25">
      <c r="A1341" s="40"/>
      <c r="B1341" s="40"/>
      <c r="C1341" s="40"/>
      <c r="D1341" s="103"/>
      <c r="E1341" s="103"/>
      <c r="F1341" s="40"/>
      <c r="G1341" s="104"/>
      <c r="H1341" s="105"/>
      <c r="I1341" s="40"/>
      <c r="J1341" s="106"/>
      <c r="K1341" s="107"/>
      <c r="L1341" s="40"/>
      <c r="M1341" s="40"/>
      <c r="N1341" s="40"/>
      <c r="O1341" s="40"/>
      <c r="P1341" s="40"/>
      <c r="Q1341" s="40"/>
      <c r="R1341" s="40"/>
      <c r="S1341" s="40"/>
      <c r="T1341" s="40"/>
      <c r="U1341" s="40"/>
      <c r="V1341" s="40"/>
      <c r="W1341" s="40"/>
      <c r="X1341" s="40"/>
      <c r="Y1341" s="40"/>
      <c r="Z1341" s="40"/>
    </row>
    <row r="1342" spans="1:26" ht="15" customHeight="1" x14ac:dyDescent="0.25">
      <c r="A1342" s="40"/>
      <c r="B1342" s="40"/>
      <c r="C1342" s="40"/>
      <c r="D1342" s="103"/>
      <c r="E1342" s="103"/>
      <c r="F1342" s="40"/>
      <c r="G1342" s="104"/>
      <c r="H1342" s="105"/>
      <c r="I1342" s="40"/>
      <c r="J1342" s="106"/>
      <c r="K1342" s="107"/>
      <c r="L1342" s="40"/>
      <c r="M1342" s="40"/>
      <c r="N1342" s="40"/>
      <c r="O1342" s="40"/>
      <c r="P1342" s="40"/>
      <c r="Q1342" s="40"/>
      <c r="R1342" s="40"/>
      <c r="S1342" s="40"/>
      <c r="T1342" s="40"/>
      <c r="U1342" s="40"/>
      <c r="V1342" s="40"/>
      <c r="W1342" s="40"/>
      <c r="X1342" s="40"/>
      <c r="Y1342" s="40"/>
      <c r="Z1342" s="40"/>
    </row>
    <row r="1343" spans="1:26" ht="15" customHeight="1" x14ac:dyDescent="0.25">
      <c r="A1343" s="40"/>
      <c r="B1343" s="40"/>
      <c r="C1343" s="40"/>
      <c r="D1343" s="103"/>
      <c r="E1343" s="103"/>
      <c r="F1343" s="40"/>
      <c r="G1343" s="104"/>
      <c r="H1343" s="105"/>
      <c r="I1343" s="40"/>
      <c r="J1343" s="106"/>
      <c r="K1343" s="107"/>
      <c r="L1343" s="40"/>
      <c r="M1343" s="40"/>
      <c r="N1343" s="40"/>
      <c r="O1343" s="40"/>
      <c r="P1343" s="40"/>
      <c r="Q1343" s="40"/>
      <c r="R1343" s="40"/>
      <c r="S1343" s="40"/>
      <c r="T1343" s="40"/>
      <c r="U1343" s="40"/>
      <c r="V1343" s="40"/>
      <c r="W1343" s="40"/>
      <c r="X1343" s="40"/>
      <c r="Y1343" s="40"/>
      <c r="Z1343" s="40"/>
    </row>
    <row r="1344" spans="1:26" ht="15" customHeight="1" x14ac:dyDescent="0.25">
      <c r="A1344" s="40"/>
      <c r="B1344" s="40"/>
      <c r="C1344" s="40"/>
      <c r="D1344" s="103"/>
      <c r="E1344" s="103"/>
      <c r="F1344" s="40"/>
      <c r="G1344" s="104"/>
      <c r="H1344" s="105"/>
      <c r="I1344" s="40"/>
      <c r="J1344" s="106"/>
      <c r="K1344" s="107"/>
      <c r="L1344" s="40"/>
      <c r="M1344" s="40"/>
      <c r="N1344" s="40"/>
      <c r="O1344" s="40"/>
      <c r="P1344" s="40"/>
      <c r="Q1344" s="40"/>
      <c r="R1344" s="40"/>
      <c r="S1344" s="40"/>
      <c r="T1344" s="40"/>
      <c r="U1344" s="40"/>
      <c r="V1344" s="40"/>
      <c r="W1344" s="40"/>
      <c r="X1344" s="40"/>
      <c r="Y1344" s="40"/>
      <c r="Z1344" s="40"/>
    </row>
    <row r="1345" spans="1:26" ht="15" customHeight="1" x14ac:dyDescent="0.25">
      <c r="A1345" s="40"/>
      <c r="B1345" s="40"/>
      <c r="C1345" s="40"/>
      <c r="D1345" s="103"/>
      <c r="E1345" s="103"/>
      <c r="F1345" s="40"/>
      <c r="G1345" s="104"/>
      <c r="H1345" s="105"/>
      <c r="I1345" s="40"/>
      <c r="J1345" s="106"/>
      <c r="K1345" s="107"/>
      <c r="L1345" s="40"/>
      <c r="M1345" s="40"/>
      <c r="N1345" s="40"/>
      <c r="O1345" s="40"/>
      <c r="P1345" s="40"/>
      <c r="Q1345" s="40"/>
      <c r="R1345" s="40"/>
      <c r="S1345" s="40"/>
      <c r="T1345" s="40"/>
      <c r="U1345" s="40"/>
      <c r="V1345" s="40"/>
      <c r="W1345" s="40"/>
      <c r="X1345" s="40"/>
      <c r="Y1345" s="40"/>
      <c r="Z1345" s="40"/>
    </row>
    <row r="1346" spans="1:26" ht="15" customHeight="1" x14ac:dyDescent="0.25">
      <c r="A1346" s="40"/>
      <c r="B1346" s="40"/>
      <c r="C1346" s="40"/>
      <c r="D1346" s="103"/>
      <c r="E1346" s="103"/>
      <c r="F1346" s="40"/>
      <c r="G1346" s="104"/>
      <c r="H1346" s="105"/>
      <c r="I1346" s="40"/>
      <c r="J1346" s="106"/>
      <c r="K1346" s="107"/>
      <c r="L1346" s="40"/>
      <c r="M1346" s="40"/>
      <c r="N1346" s="40"/>
      <c r="O1346" s="40"/>
      <c r="P1346" s="40"/>
      <c r="Q1346" s="40"/>
      <c r="R1346" s="40"/>
      <c r="S1346" s="40"/>
      <c r="T1346" s="40"/>
      <c r="U1346" s="40"/>
      <c r="V1346" s="40"/>
      <c r="W1346" s="40"/>
      <c r="X1346" s="40"/>
      <c r="Y1346" s="40"/>
      <c r="Z1346" s="40"/>
    </row>
    <row r="1347" spans="1:26" ht="15" customHeight="1" x14ac:dyDescent="0.25">
      <c r="A1347" s="40"/>
      <c r="B1347" s="40"/>
      <c r="C1347" s="40"/>
      <c r="D1347" s="103"/>
      <c r="E1347" s="103"/>
      <c r="F1347" s="40"/>
      <c r="G1347" s="104"/>
      <c r="H1347" s="105"/>
      <c r="I1347" s="40"/>
      <c r="J1347" s="106"/>
      <c r="K1347" s="107"/>
      <c r="L1347" s="40"/>
      <c r="M1347" s="40"/>
      <c r="N1347" s="40"/>
      <c r="O1347" s="40"/>
      <c r="P1347" s="40"/>
      <c r="Q1347" s="40"/>
      <c r="R1347" s="40"/>
      <c r="S1347" s="40"/>
      <c r="T1347" s="40"/>
      <c r="U1347" s="40"/>
      <c r="V1347" s="40"/>
      <c r="W1347" s="40"/>
      <c r="X1347" s="40"/>
      <c r="Y1347" s="40"/>
      <c r="Z1347" s="40"/>
    </row>
    <row r="1348" spans="1:26" ht="15" customHeight="1" x14ac:dyDescent="0.25">
      <c r="A1348" s="40"/>
      <c r="B1348" s="40"/>
      <c r="C1348" s="40"/>
      <c r="D1348" s="103"/>
      <c r="E1348" s="103"/>
      <c r="F1348" s="40"/>
      <c r="G1348" s="104"/>
      <c r="H1348" s="105"/>
      <c r="I1348" s="40"/>
      <c r="J1348" s="106"/>
      <c r="K1348" s="107"/>
      <c r="L1348" s="40"/>
      <c r="M1348" s="40"/>
      <c r="N1348" s="40"/>
      <c r="O1348" s="40"/>
      <c r="P1348" s="40"/>
      <c r="Q1348" s="40"/>
      <c r="R1348" s="40"/>
      <c r="S1348" s="40"/>
      <c r="T1348" s="40"/>
      <c r="U1348" s="40"/>
      <c r="V1348" s="40"/>
      <c r="W1348" s="40"/>
      <c r="X1348" s="40"/>
      <c r="Y1348" s="40"/>
      <c r="Z1348" s="40"/>
    </row>
    <row r="1349" spans="1:26" ht="15" customHeight="1" x14ac:dyDescent="0.25">
      <c r="A1349" s="40"/>
      <c r="B1349" s="40"/>
      <c r="C1349" s="40"/>
      <c r="D1349" s="103"/>
      <c r="E1349" s="103"/>
      <c r="F1349" s="40"/>
      <c r="G1349" s="104"/>
      <c r="H1349" s="105"/>
      <c r="I1349" s="40"/>
      <c r="J1349" s="106"/>
      <c r="K1349" s="107"/>
      <c r="L1349" s="40"/>
      <c r="M1349" s="40"/>
      <c r="N1349" s="40"/>
      <c r="O1349" s="40"/>
      <c r="P1349" s="40"/>
      <c r="Q1349" s="40"/>
      <c r="R1349" s="40"/>
      <c r="S1349" s="40"/>
      <c r="T1349" s="40"/>
      <c r="U1349" s="40"/>
      <c r="V1349" s="40"/>
      <c r="W1349" s="40"/>
      <c r="X1349" s="40"/>
      <c r="Y1349" s="40"/>
      <c r="Z1349" s="40"/>
    </row>
    <row r="1350" spans="1:26" ht="15" customHeight="1" x14ac:dyDescent="0.25">
      <c r="A1350" s="40"/>
      <c r="B1350" s="40"/>
      <c r="C1350" s="40"/>
      <c r="D1350" s="103"/>
      <c r="E1350" s="103"/>
      <c r="F1350" s="40"/>
      <c r="G1350" s="104"/>
      <c r="H1350" s="105"/>
      <c r="I1350" s="40"/>
      <c r="J1350" s="106"/>
      <c r="K1350" s="107"/>
      <c r="L1350" s="40"/>
      <c r="M1350" s="40"/>
      <c r="N1350" s="40"/>
      <c r="O1350" s="40"/>
      <c r="P1350" s="40"/>
      <c r="Q1350" s="40"/>
      <c r="R1350" s="40"/>
      <c r="S1350" s="40"/>
      <c r="T1350" s="40"/>
      <c r="U1350" s="40"/>
      <c r="V1350" s="40"/>
      <c r="W1350" s="40"/>
      <c r="X1350" s="40"/>
      <c r="Y1350" s="40"/>
      <c r="Z1350" s="40"/>
    </row>
    <row r="1351" spans="1:26" ht="15" customHeight="1" x14ac:dyDescent="0.25">
      <c r="A1351" s="40"/>
      <c r="B1351" s="40"/>
      <c r="C1351" s="40"/>
      <c r="D1351" s="103"/>
      <c r="E1351" s="103"/>
      <c r="F1351" s="40"/>
      <c r="G1351" s="104"/>
      <c r="H1351" s="105"/>
      <c r="I1351" s="40"/>
      <c r="J1351" s="106"/>
      <c r="K1351" s="107"/>
      <c r="L1351" s="40"/>
      <c r="M1351" s="40"/>
      <c r="N1351" s="40"/>
      <c r="O1351" s="40"/>
      <c r="P1351" s="40"/>
      <c r="Q1351" s="40"/>
      <c r="R1351" s="40"/>
      <c r="S1351" s="40"/>
      <c r="T1351" s="40"/>
      <c r="U1351" s="40"/>
      <c r="V1351" s="40"/>
      <c r="W1351" s="40"/>
      <c r="X1351" s="40"/>
      <c r="Y1351" s="40"/>
      <c r="Z1351" s="40"/>
    </row>
    <row r="1352" spans="1:26" ht="15" customHeight="1" x14ac:dyDescent="0.25">
      <c r="A1352" s="40"/>
      <c r="B1352" s="40"/>
      <c r="C1352" s="40"/>
      <c r="D1352" s="103"/>
      <c r="E1352" s="103"/>
      <c r="F1352" s="40"/>
      <c r="G1352" s="104"/>
      <c r="H1352" s="105"/>
      <c r="I1352" s="40"/>
      <c r="J1352" s="106"/>
      <c r="K1352" s="107"/>
      <c r="L1352" s="40"/>
      <c r="M1352" s="40"/>
      <c r="N1352" s="40"/>
      <c r="O1352" s="40"/>
      <c r="P1352" s="40"/>
      <c r="Q1352" s="40"/>
      <c r="R1352" s="40"/>
      <c r="S1352" s="40"/>
      <c r="T1352" s="40"/>
      <c r="U1352" s="40"/>
      <c r="V1352" s="40"/>
      <c r="W1352" s="40"/>
      <c r="X1352" s="40"/>
      <c r="Y1352" s="40"/>
      <c r="Z1352" s="40"/>
    </row>
    <row r="1353" spans="1:26" ht="15" customHeight="1" x14ac:dyDescent="0.25">
      <c r="A1353" s="40"/>
      <c r="B1353" s="40"/>
      <c r="C1353" s="40"/>
      <c r="D1353" s="103"/>
      <c r="E1353" s="103"/>
      <c r="F1353" s="40"/>
      <c r="G1353" s="104"/>
      <c r="H1353" s="105"/>
      <c r="I1353" s="40"/>
      <c r="J1353" s="106"/>
      <c r="K1353" s="107"/>
      <c r="L1353" s="40"/>
      <c r="M1353" s="40"/>
      <c r="N1353" s="40"/>
      <c r="O1353" s="40"/>
      <c r="P1353" s="40"/>
      <c r="Q1353" s="40"/>
      <c r="R1353" s="40"/>
      <c r="S1353" s="40"/>
      <c r="T1353" s="40"/>
      <c r="U1353" s="40"/>
      <c r="V1353" s="40"/>
      <c r="W1353" s="40"/>
      <c r="X1353" s="40"/>
      <c r="Y1353" s="40"/>
      <c r="Z1353" s="40"/>
    </row>
    <row r="1354" spans="1:26" ht="15" customHeight="1" x14ac:dyDescent="0.25">
      <c r="A1354" s="40"/>
      <c r="B1354" s="40"/>
      <c r="C1354" s="40"/>
      <c r="D1354" s="103"/>
      <c r="E1354" s="103"/>
      <c r="F1354" s="40"/>
      <c r="G1354" s="104"/>
      <c r="H1354" s="105"/>
      <c r="I1354" s="40"/>
      <c r="J1354" s="106"/>
      <c r="K1354" s="107"/>
      <c r="L1354" s="40"/>
      <c r="M1354" s="40"/>
      <c r="N1354" s="40"/>
      <c r="O1354" s="40"/>
      <c r="P1354" s="40"/>
      <c r="Q1354" s="40"/>
      <c r="R1354" s="40"/>
      <c r="S1354" s="40"/>
      <c r="T1354" s="40"/>
      <c r="U1354" s="40"/>
      <c r="V1354" s="40"/>
      <c r="W1354" s="40"/>
      <c r="X1354" s="40"/>
      <c r="Y1354" s="40"/>
      <c r="Z1354" s="40"/>
    </row>
    <row r="1355" spans="1:26" ht="15" customHeight="1" x14ac:dyDescent="0.25">
      <c r="A1355" s="40"/>
      <c r="B1355" s="40"/>
      <c r="C1355" s="40"/>
      <c r="D1355" s="103"/>
      <c r="E1355" s="103"/>
      <c r="F1355" s="40"/>
      <c r="G1355" s="104"/>
      <c r="H1355" s="105"/>
      <c r="I1355" s="40"/>
      <c r="J1355" s="106"/>
      <c r="K1355" s="107"/>
      <c r="L1355" s="40"/>
      <c r="M1355" s="40"/>
      <c r="N1355" s="40"/>
      <c r="O1355" s="40"/>
      <c r="P1355" s="40"/>
      <c r="Q1355" s="40"/>
      <c r="R1355" s="40"/>
      <c r="S1355" s="40"/>
      <c r="T1355" s="40"/>
      <c r="U1355" s="40"/>
      <c r="V1355" s="40"/>
      <c r="W1355" s="40"/>
      <c r="X1355" s="40"/>
      <c r="Y1355" s="40"/>
      <c r="Z1355" s="40"/>
    </row>
    <row r="1356" spans="1:26" ht="15" customHeight="1" x14ac:dyDescent="0.25">
      <c r="A1356" s="40"/>
      <c r="B1356" s="40"/>
      <c r="C1356" s="40"/>
      <c r="D1356" s="103"/>
      <c r="E1356" s="103"/>
      <c r="F1356" s="40"/>
      <c r="G1356" s="104"/>
      <c r="H1356" s="105"/>
      <c r="I1356" s="40"/>
      <c r="J1356" s="106"/>
      <c r="K1356" s="107"/>
      <c r="L1356" s="40"/>
      <c r="M1356" s="40"/>
      <c r="N1356" s="40"/>
      <c r="O1356" s="40"/>
      <c r="P1356" s="40"/>
      <c r="Q1356" s="40"/>
      <c r="R1356" s="40"/>
      <c r="S1356" s="40"/>
      <c r="T1356" s="40"/>
      <c r="U1356" s="40"/>
      <c r="V1356" s="40"/>
      <c r="W1356" s="40"/>
      <c r="X1356" s="40"/>
      <c r="Y1356" s="40"/>
      <c r="Z1356" s="40"/>
    </row>
    <row r="1357" spans="1:26" ht="15" customHeight="1" x14ac:dyDescent="0.25">
      <c r="A1357" s="40"/>
      <c r="B1357" s="40"/>
      <c r="C1357" s="40"/>
      <c r="D1357" s="103"/>
      <c r="E1357" s="103"/>
      <c r="F1357" s="40"/>
      <c r="G1357" s="104"/>
      <c r="H1357" s="105"/>
      <c r="I1357" s="40"/>
      <c r="J1357" s="106"/>
      <c r="K1357" s="107"/>
      <c r="L1357" s="40"/>
      <c r="M1357" s="40"/>
      <c r="N1357" s="40"/>
      <c r="O1357" s="40"/>
      <c r="P1357" s="40"/>
      <c r="Q1357" s="40"/>
      <c r="R1357" s="40"/>
      <c r="S1357" s="40"/>
      <c r="T1357" s="40"/>
      <c r="U1357" s="40"/>
      <c r="V1357" s="40"/>
      <c r="W1357" s="40"/>
      <c r="X1357" s="40"/>
      <c r="Y1357" s="40"/>
      <c r="Z1357" s="40"/>
    </row>
    <row r="1358" spans="1:26" ht="15" customHeight="1" x14ac:dyDescent="0.25">
      <c r="A1358" s="40"/>
      <c r="B1358" s="40"/>
      <c r="C1358" s="40"/>
      <c r="D1358" s="103"/>
      <c r="E1358" s="103"/>
      <c r="F1358" s="40"/>
      <c r="G1358" s="104"/>
      <c r="H1358" s="105"/>
      <c r="I1358" s="40"/>
      <c r="J1358" s="106"/>
      <c r="K1358" s="107"/>
      <c r="L1358" s="40"/>
      <c r="M1358" s="40"/>
      <c r="N1358" s="40"/>
      <c r="O1358" s="40"/>
      <c r="P1358" s="40"/>
      <c r="Q1358" s="40"/>
      <c r="R1358" s="40"/>
      <c r="S1358" s="40"/>
      <c r="T1358" s="40"/>
      <c r="U1358" s="40"/>
      <c r="V1358" s="40"/>
      <c r="W1358" s="40"/>
      <c r="X1358" s="40"/>
      <c r="Y1358" s="40"/>
      <c r="Z1358" s="40"/>
    </row>
    <row r="1359" spans="1:26" ht="15" customHeight="1" x14ac:dyDescent="0.25">
      <c r="A1359" s="40"/>
      <c r="B1359" s="40"/>
      <c r="C1359" s="40"/>
      <c r="D1359" s="103"/>
      <c r="E1359" s="103"/>
      <c r="F1359" s="40"/>
      <c r="G1359" s="104"/>
      <c r="H1359" s="105"/>
      <c r="I1359" s="40"/>
      <c r="J1359" s="106"/>
      <c r="K1359" s="107"/>
      <c r="L1359" s="40"/>
      <c r="M1359" s="40"/>
      <c r="N1359" s="40"/>
      <c r="O1359" s="40"/>
      <c r="P1359" s="40"/>
      <c r="Q1359" s="40"/>
      <c r="R1359" s="40"/>
      <c r="S1359" s="40"/>
      <c r="T1359" s="40"/>
      <c r="U1359" s="40"/>
      <c r="V1359" s="40"/>
      <c r="W1359" s="40"/>
      <c r="X1359" s="40"/>
      <c r="Y1359" s="40"/>
      <c r="Z1359" s="40"/>
    </row>
    <row r="1360" spans="1:26" ht="15" customHeight="1" x14ac:dyDescent="0.25">
      <c r="A1360" s="40"/>
      <c r="B1360" s="40"/>
      <c r="C1360" s="40"/>
      <c r="D1360" s="103"/>
      <c r="E1360" s="103"/>
      <c r="F1360" s="40"/>
      <c r="G1360" s="104"/>
      <c r="H1360" s="105"/>
      <c r="I1360" s="40"/>
      <c r="J1360" s="106"/>
      <c r="K1360" s="107"/>
      <c r="L1360" s="40"/>
      <c r="M1360" s="40"/>
      <c r="N1360" s="40"/>
      <c r="O1360" s="40"/>
      <c r="P1360" s="40"/>
      <c r="Q1360" s="40"/>
      <c r="R1360" s="40"/>
      <c r="S1360" s="40"/>
      <c r="T1360" s="40"/>
      <c r="U1360" s="40"/>
      <c r="V1360" s="40"/>
      <c r="W1360" s="40"/>
      <c r="X1360" s="40"/>
      <c r="Y1360" s="40"/>
      <c r="Z1360" s="40"/>
    </row>
    <row r="1361" spans="1:26" ht="15" customHeight="1" x14ac:dyDescent="0.25">
      <c r="A1361" s="40"/>
      <c r="B1361" s="40"/>
      <c r="C1361" s="40"/>
      <c r="D1361" s="103"/>
      <c r="E1361" s="103"/>
      <c r="F1361" s="40"/>
      <c r="G1361" s="104"/>
      <c r="H1361" s="105"/>
      <c r="I1361" s="40"/>
      <c r="J1361" s="106"/>
      <c r="K1361" s="107"/>
      <c r="L1361" s="40"/>
      <c r="M1361" s="40"/>
      <c r="N1361" s="40"/>
      <c r="O1361" s="40"/>
      <c r="P1361" s="40"/>
      <c r="Q1361" s="40"/>
      <c r="R1361" s="40"/>
      <c r="S1361" s="40"/>
      <c r="T1361" s="40"/>
      <c r="U1361" s="40"/>
      <c r="V1361" s="40"/>
      <c r="W1361" s="40"/>
      <c r="X1361" s="40"/>
      <c r="Y1361" s="40"/>
      <c r="Z1361" s="40"/>
    </row>
    <row r="1362" spans="1:26" ht="15" customHeight="1" x14ac:dyDescent="0.25">
      <c r="A1362" s="40"/>
      <c r="B1362" s="40"/>
      <c r="C1362" s="40"/>
      <c r="D1362" s="103"/>
      <c r="E1362" s="103"/>
      <c r="F1362" s="40"/>
      <c r="G1362" s="104"/>
      <c r="H1362" s="105"/>
      <c r="I1362" s="40"/>
      <c r="J1362" s="106"/>
      <c r="K1362" s="107"/>
      <c r="L1362" s="40"/>
      <c r="M1362" s="40"/>
      <c r="N1362" s="40"/>
      <c r="O1362" s="40"/>
      <c r="P1362" s="40"/>
      <c r="Q1362" s="40"/>
      <c r="R1362" s="40"/>
      <c r="S1362" s="40"/>
      <c r="T1362" s="40"/>
      <c r="U1362" s="40"/>
      <c r="V1362" s="40"/>
      <c r="W1362" s="40"/>
      <c r="X1362" s="40"/>
      <c r="Y1362" s="40"/>
      <c r="Z1362" s="40"/>
    </row>
    <row r="1363" spans="1:26" ht="15" customHeight="1" x14ac:dyDescent="0.25">
      <c r="A1363" s="40"/>
      <c r="B1363" s="40"/>
      <c r="C1363" s="40"/>
      <c r="D1363" s="103"/>
      <c r="E1363" s="103"/>
      <c r="F1363" s="40"/>
      <c r="G1363" s="104"/>
      <c r="H1363" s="105"/>
      <c r="I1363" s="40"/>
      <c r="J1363" s="106"/>
      <c r="K1363" s="107"/>
      <c r="L1363" s="40"/>
      <c r="M1363" s="40"/>
      <c r="N1363" s="40"/>
      <c r="O1363" s="40"/>
      <c r="P1363" s="40"/>
      <c r="Q1363" s="40"/>
      <c r="R1363" s="40"/>
      <c r="S1363" s="40"/>
      <c r="T1363" s="40"/>
      <c r="U1363" s="40"/>
      <c r="V1363" s="40"/>
      <c r="W1363" s="40"/>
      <c r="X1363" s="40"/>
      <c r="Y1363" s="40"/>
      <c r="Z1363" s="40"/>
    </row>
    <row r="1364" spans="1:26" ht="15" customHeight="1" x14ac:dyDescent="0.25">
      <c r="A1364" s="40"/>
      <c r="B1364" s="40"/>
      <c r="C1364" s="40"/>
      <c r="D1364" s="103"/>
      <c r="E1364" s="103"/>
      <c r="F1364" s="40"/>
      <c r="G1364" s="104"/>
      <c r="H1364" s="105"/>
      <c r="I1364" s="40"/>
      <c r="J1364" s="106"/>
      <c r="K1364" s="107"/>
      <c r="L1364" s="40"/>
      <c r="M1364" s="40"/>
      <c r="N1364" s="40"/>
      <c r="O1364" s="40"/>
      <c r="P1364" s="40"/>
      <c r="Q1364" s="40"/>
      <c r="R1364" s="40"/>
      <c r="S1364" s="40"/>
      <c r="T1364" s="40"/>
      <c r="U1364" s="40"/>
      <c r="V1364" s="40"/>
      <c r="W1364" s="40"/>
      <c r="X1364" s="40"/>
      <c r="Y1364" s="40"/>
      <c r="Z1364" s="40"/>
    </row>
    <row r="1365" spans="1:26" ht="15" customHeight="1" x14ac:dyDescent="0.25">
      <c r="A1365" s="40"/>
      <c r="B1365" s="40"/>
      <c r="C1365" s="40"/>
      <c r="D1365" s="103"/>
      <c r="E1365" s="103"/>
      <c r="F1365" s="40"/>
      <c r="G1365" s="104"/>
      <c r="H1365" s="105"/>
      <c r="I1365" s="40"/>
      <c r="J1365" s="106"/>
      <c r="K1365" s="107"/>
      <c r="L1365" s="40"/>
      <c r="M1365" s="40"/>
      <c r="N1365" s="40"/>
      <c r="O1365" s="40"/>
      <c r="P1365" s="40"/>
      <c r="Q1365" s="40"/>
      <c r="R1365" s="40"/>
      <c r="S1365" s="40"/>
      <c r="T1365" s="40"/>
      <c r="U1365" s="40"/>
      <c r="V1365" s="40"/>
      <c r="W1365" s="40"/>
      <c r="X1365" s="40"/>
      <c r="Y1365" s="40"/>
      <c r="Z1365" s="40"/>
    </row>
    <row r="1366" spans="1:26" ht="15" customHeight="1" x14ac:dyDescent="0.25">
      <c r="A1366" s="40"/>
      <c r="B1366" s="40"/>
      <c r="C1366" s="40"/>
      <c r="D1366" s="103"/>
      <c r="E1366" s="103"/>
      <c r="F1366" s="40"/>
      <c r="G1366" s="104"/>
      <c r="H1366" s="105"/>
      <c r="I1366" s="40"/>
      <c r="J1366" s="106"/>
      <c r="K1366" s="107"/>
      <c r="L1366" s="40"/>
      <c r="M1366" s="40"/>
      <c r="N1366" s="40"/>
      <c r="O1366" s="40"/>
      <c r="P1366" s="40"/>
      <c r="Q1366" s="40"/>
      <c r="R1366" s="40"/>
      <c r="S1366" s="40"/>
      <c r="T1366" s="40"/>
      <c r="U1366" s="40"/>
      <c r="V1366" s="40"/>
      <c r="W1366" s="40"/>
      <c r="X1366" s="40"/>
      <c r="Y1366" s="40"/>
      <c r="Z1366" s="40"/>
    </row>
    <row r="1367" spans="1:26" ht="15" customHeight="1" x14ac:dyDescent="0.25">
      <c r="A1367" s="40"/>
      <c r="B1367" s="40"/>
      <c r="C1367" s="40"/>
      <c r="D1367" s="103"/>
      <c r="E1367" s="103"/>
      <c r="F1367" s="40"/>
      <c r="G1367" s="104"/>
      <c r="H1367" s="105"/>
      <c r="I1367" s="40"/>
      <c r="J1367" s="106"/>
      <c r="K1367" s="107"/>
      <c r="L1367" s="40"/>
      <c r="M1367" s="40"/>
      <c r="N1367" s="40"/>
      <c r="O1367" s="40"/>
      <c r="P1367" s="40"/>
      <c r="Q1367" s="40"/>
      <c r="R1367" s="40"/>
      <c r="S1367" s="40"/>
      <c r="T1367" s="40"/>
      <c r="U1367" s="40"/>
      <c r="V1367" s="40"/>
      <c r="W1367" s="40"/>
      <c r="X1367" s="40"/>
      <c r="Y1367" s="40"/>
      <c r="Z1367" s="40"/>
    </row>
    <row r="1368" spans="1:26" ht="15" customHeight="1" x14ac:dyDescent="0.25">
      <c r="A1368" s="40"/>
      <c r="B1368" s="40"/>
      <c r="C1368" s="40"/>
      <c r="D1368" s="103"/>
      <c r="E1368" s="103"/>
      <c r="F1368" s="40"/>
      <c r="G1368" s="104"/>
      <c r="H1368" s="105"/>
      <c r="I1368" s="40"/>
      <c r="J1368" s="106"/>
      <c r="K1368" s="107"/>
      <c r="L1368" s="40"/>
      <c r="M1368" s="40"/>
      <c r="N1368" s="40"/>
      <c r="O1368" s="40"/>
      <c r="P1368" s="40"/>
      <c r="Q1368" s="40"/>
      <c r="R1368" s="40"/>
      <c r="S1368" s="40"/>
      <c r="T1368" s="40"/>
      <c r="U1368" s="40"/>
      <c r="V1368" s="40"/>
      <c r="W1368" s="40"/>
      <c r="X1368" s="40"/>
      <c r="Y1368" s="40"/>
      <c r="Z1368" s="40"/>
    </row>
    <row r="1369" spans="1:26" ht="15" customHeight="1" x14ac:dyDescent="0.25">
      <c r="A1369" s="40"/>
      <c r="B1369" s="40"/>
      <c r="C1369" s="40"/>
      <c r="D1369" s="103"/>
      <c r="E1369" s="103"/>
      <c r="F1369" s="40"/>
      <c r="G1369" s="104"/>
      <c r="H1369" s="105"/>
      <c r="I1369" s="40"/>
      <c r="J1369" s="106"/>
      <c r="K1369" s="107"/>
      <c r="L1369" s="40"/>
      <c r="M1369" s="40"/>
      <c r="N1369" s="40"/>
      <c r="O1369" s="40"/>
      <c r="P1369" s="40"/>
      <c r="Q1369" s="40"/>
      <c r="R1369" s="40"/>
      <c r="S1369" s="40"/>
      <c r="T1369" s="40"/>
      <c r="U1369" s="40"/>
      <c r="V1369" s="40"/>
      <c r="W1369" s="40"/>
      <c r="X1369" s="40"/>
      <c r="Y1369" s="40"/>
      <c r="Z1369" s="40"/>
    </row>
    <row r="1370" spans="1:26" ht="15" customHeight="1" x14ac:dyDescent="0.25">
      <c r="A1370" s="40"/>
      <c r="B1370" s="40"/>
      <c r="C1370" s="40"/>
      <c r="D1370" s="103"/>
      <c r="E1370" s="103"/>
      <c r="F1370" s="40"/>
      <c r="G1370" s="104"/>
      <c r="H1370" s="105"/>
      <c r="I1370" s="40"/>
      <c r="J1370" s="106"/>
      <c r="K1370" s="107"/>
      <c r="L1370" s="40"/>
      <c r="M1370" s="40"/>
      <c r="N1370" s="40"/>
      <c r="O1370" s="40"/>
      <c r="P1370" s="40"/>
      <c r="Q1370" s="40"/>
      <c r="R1370" s="40"/>
      <c r="S1370" s="40"/>
      <c r="T1370" s="40"/>
      <c r="U1370" s="40"/>
      <c r="V1370" s="40"/>
      <c r="W1370" s="40"/>
      <c r="X1370" s="40"/>
      <c r="Y1370" s="40"/>
      <c r="Z1370" s="40"/>
    </row>
    <row r="1371" spans="1:26" ht="15" customHeight="1" x14ac:dyDescent="0.25">
      <c r="A1371" s="40"/>
      <c r="B1371" s="40"/>
      <c r="C1371" s="40"/>
      <c r="D1371" s="103"/>
      <c r="E1371" s="103"/>
      <c r="F1371" s="40"/>
      <c r="G1371" s="104"/>
      <c r="H1371" s="105"/>
      <c r="I1371" s="40"/>
      <c r="J1371" s="106"/>
      <c r="K1371" s="107"/>
      <c r="L1371" s="40"/>
      <c r="M1371" s="40"/>
      <c r="N1371" s="40"/>
      <c r="O1371" s="40"/>
      <c r="P1371" s="40"/>
      <c r="Q1371" s="40"/>
      <c r="R1371" s="40"/>
      <c r="S1371" s="40"/>
      <c r="T1371" s="40"/>
      <c r="U1371" s="40"/>
      <c r="V1371" s="40"/>
      <c r="W1371" s="40"/>
      <c r="X1371" s="40"/>
      <c r="Y1371" s="40"/>
      <c r="Z1371" s="40"/>
    </row>
    <row r="1372" spans="1:26" ht="15" customHeight="1" x14ac:dyDescent="0.25">
      <c r="A1372" s="40"/>
      <c r="B1372" s="40"/>
      <c r="C1372" s="40"/>
      <c r="D1372" s="103"/>
      <c r="E1372" s="103"/>
      <c r="F1372" s="40"/>
      <c r="G1372" s="104"/>
      <c r="H1372" s="105"/>
      <c r="I1372" s="40"/>
      <c r="J1372" s="106"/>
      <c r="K1372" s="107"/>
      <c r="L1372" s="40"/>
      <c r="M1372" s="40"/>
      <c r="N1372" s="40"/>
      <c r="O1372" s="40"/>
      <c r="P1372" s="40"/>
      <c r="Q1372" s="40"/>
      <c r="R1372" s="40"/>
      <c r="S1372" s="40"/>
      <c r="T1372" s="40"/>
      <c r="U1372" s="40"/>
      <c r="V1372" s="40"/>
      <c r="W1372" s="40"/>
      <c r="X1372" s="40"/>
      <c r="Y1372" s="40"/>
      <c r="Z1372" s="40"/>
    </row>
    <row r="1373" spans="1:26" ht="15" customHeight="1" x14ac:dyDescent="0.25">
      <c r="A1373" s="40"/>
      <c r="B1373" s="40"/>
      <c r="C1373" s="40"/>
      <c r="D1373" s="103"/>
      <c r="E1373" s="103"/>
      <c r="F1373" s="40"/>
      <c r="G1373" s="104"/>
      <c r="H1373" s="105"/>
      <c r="I1373" s="40"/>
      <c r="J1373" s="106"/>
      <c r="K1373" s="107"/>
      <c r="L1373" s="40"/>
      <c r="M1373" s="40"/>
      <c r="N1373" s="40"/>
      <c r="O1373" s="40"/>
      <c r="P1373" s="40"/>
      <c r="Q1373" s="40"/>
      <c r="R1373" s="40"/>
      <c r="S1373" s="40"/>
      <c r="T1373" s="40"/>
      <c r="U1373" s="40"/>
      <c r="V1373" s="40"/>
      <c r="W1373" s="40"/>
      <c r="X1373" s="40"/>
      <c r="Y1373" s="40"/>
      <c r="Z1373" s="40"/>
    </row>
    <row r="1374" spans="1:26" ht="15" customHeight="1" x14ac:dyDescent="0.25">
      <c r="A1374" s="40"/>
      <c r="B1374" s="40"/>
      <c r="C1374" s="40"/>
      <c r="D1374" s="103"/>
      <c r="E1374" s="103"/>
      <c r="F1374" s="40"/>
      <c r="G1374" s="104"/>
      <c r="H1374" s="105"/>
      <c r="I1374" s="40"/>
      <c r="J1374" s="106"/>
      <c r="K1374" s="107"/>
      <c r="L1374" s="40"/>
      <c r="M1374" s="40"/>
      <c r="N1374" s="40"/>
      <c r="O1374" s="40"/>
      <c r="P1374" s="40"/>
      <c r="Q1374" s="40"/>
      <c r="R1374" s="40"/>
      <c r="S1374" s="40"/>
      <c r="T1374" s="40"/>
      <c r="U1374" s="40"/>
      <c r="V1374" s="40"/>
      <c r="W1374" s="40"/>
      <c r="X1374" s="40"/>
      <c r="Y1374" s="40"/>
      <c r="Z1374" s="40"/>
    </row>
    <row r="1375" spans="1:26" ht="15" customHeight="1" x14ac:dyDescent="0.25">
      <c r="A1375" s="40"/>
      <c r="B1375" s="40"/>
      <c r="C1375" s="40"/>
      <c r="D1375" s="103"/>
      <c r="E1375" s="103"/>
      <c r="F1375" s="40"/>
      <c r="G1375" s="104"/>
      <c r="H1375" s="105"/>
      <c r="I1375" s="40"/>
      <c r="J1375" s="106"/>
      <c r="K1375" s="107"/>
      <c r="L1375" s="40"/>
      <c r="M1375" s="40"/>
      <c r="N1375" s="40"/>
      <c r="O1375" s="40"/>
      <c r="P1375" s="40"/>
      <c r="Q1375" s="40"/>
      <c r="R1375" s="40"/>
      <c r="S1375" s="40"/>
      <c r="T1375" s="40"/>
      <c r="U1375" s="40"/>
      <c r="V1375" s="40"/>
      <c r="W1375" s="40"/>
      <c r="X1375" s="40"/>
      <c r="Y1375" s="40"/>
      <c r="Z1375" s="40"/>
    </row>
    <row r="1376" spans="1:26" ht="15" customHeight="1" x14ac:dyDescent="0.25">
      <c r="A1376" s="40"/>
      <c r="B1376" s="40"/>
      <c r="C1376" s="40"/>
      <c r="D1376" s="103"/>
      <c r="E1376" s="103"/>
      <c r="F1376" s="40"/>
      <c r="G1376" s="104"/>
      <c r="H1376" s="105"/>
      <c r="I1376" s="40"/>
      <c r="J1376" s="106"/>
      <c r="K1376" s="107"/>
      <c r="L1376" s="40"/>
      <c r="M1376" s="40"/>
      <c r="N1376" s="40"/>
      <c r="O1376" s="40"/>
      <c r="P1376" s="40"/>
      <c r="Q1376" s="40"/>
      <c r="R1376" s="40"/>
      <c r="S1376" s="40"/>
      <c r="T1376" s="40"/>
      <c r="U1376" s="40"/>
      <c r="V1376" s="40"/>
      <c r="W1376" s="40"/>
      <c r="X1376" s="40"/>
      <c r="Y1376" s="40"/>
      <c r="Z1376" s="40"/>
    </row>
    <row r="1377" spans="1:26" ht="15" customHeight="1" x14ac:dyDescent="0.25">
      <c r="A1377" s="40"/>
      <c r="B1377" s="40"/>
      <c r="C1377" s="40"/>
      <c r="D1377" s="103"/>
      <c r="E1377" s="103"/>
      <c r="F1377" s="40"/>
      <c r="G1377" s="104"/>
      <c r="H1377" s="105"/>
      <c r="I1377" s="40"/>
      <c r="J1377" s="106"/>
      <c r="K1377" s="107"/>
      <c r="L1377" s="40"/>
      <c r="M1377" s="40"/>
      <c r="N1377" s="40"/>
      <c r="O1377" s="40"/>
      <c r="P1377" s="40"/>
      <c r="Q1377" s="40"/>
      <c r="R1377" s="40"/>
      <c r="S1377" s="40"/>
      <c r="T1377" s="40"/>
      <c r="U1377" s="40"/>
      <c r="V1377" s="40"/>
      <c r="W1377" s="40"/>
      <c r="X1377" s="40"/>
      <c r="Y1377" s="40"/>
      <c r="Z1377" s="40"/>
    </row>
    <row r="1378" spans="1:26" ht="15" customHeight="1" x14ac:dyDescent="0.25">
      <c r="A1378" s="40"/>
      <c r="B1378" s="40"/>
      <c r="C1378" s="40"/>
      <c r="D1378" s="103"/>
      <c r="E1378" s="103"/>
      <c r="F1378" s="40"/>
      <c r="G1378" s="104"/>
      <c r="H1378" s="105"/>
      <c r="I1378" s="40"/>
      <c r="J1378" s="106"/>
      <c r="K1378" s="107"/>
      <c r="L1378" s="40"/>
      <c r="M1378" s="40"/>
      <c r="N1378" s="40"/>
      <c r="O1378" s="40"/>
      <c r="P1378" s="40"/>
      <c r="Q1378" s="40"/>
      <c r="R1378" s="40"/>
      <c r="S1378" s="40"/>
      <c r="T1378" s="40"/>
      <c r="U1378" s="40"/>
      <c r="V1378" s="40"/>
      <c r="W1378" s="40"/>
      <c r="X1378" s="40"/>
      <c r="Y1378" s="40"/>
      <c r="Z1378" s="40"/>
    </row>
    <row r="1379" spans="1:26" ht="15" customHeight="1" x14ac:dyDescent="0.25">
      <c r="A1379" s="40"/>
      <c r="B1379" s="40"/>
      <c r="C1379" s="40"/>
      <c r="D1379" s="103"/>
      <c r="E1379" s="103"/>
      <c r="F1379" s="40"/>
      <c r="G1379" s="104"/>
      <c r="H1379" s="105"/>
      <c r="I1379" s="40"/>
      <c r="J1379" s="106"/>
      <c r="K1379" s="107"/>
      <c r="L1379" s="40"/>
      <c r="M1379" s="40"/>
      <c r="N1379" s="40"/>
      <c r="O1379" s="40"/>
      <c r="P1379" s="40"/>
      <c r="Q1379" s="40"/>
      <c r="R1379" s="40"/>
      <c r="S1379" s="40"/>
      <c r="T1379" s="40"/>
      <c r="U1379" s="40"/>
      <c r="V1379" s="40"/>
      <c r="W1379" s="40"/>
      <c r="X1379" s="40"/>
      <c r="Y1379" s="40"/>
      <c r="Z1379" s="40"/>
    </row>
    <row r="1380" spans="1:26" ht="15" customHeight="1" x14ac:dyDescent="0.25">
      <c r="A1380" s="40"/>
      <c r="B1380" s="40"/>
      <c r="C1380" s="40"/>
      <c r="D1380" s="103"/>
      <c r="E1380" s="103"/>
      <c r="F1380" s="40"/>
      <c r="G1380" s="104"/>
      <c r="H1380" s="105"/>
      <c r="I1380" s="40"/>
      <c r="J1380" s="106"/>
      <c r="K1380" s="107"/>
      <c r="L1380" s="40"/>
      <c r="M1380" s="40"/>
      <c r="N1380" s="40"/>
      <c r="O1380" s="40"/>
      <c r="P1380" s="40"/>
      <c r="Q1380" s="40"/>
      <c r="R1380" s="40"/>
      <c r="S1380" s="40"/>
      <c r="T1380" s="40"/>
      <c r="U1380" s="40"/>
      <c r="V1380" s="40"/>
      <c r="W1380" s="40"/>
      <c r="X1380" s="40"/>
      <c r="Y1380" s="40"/>
      <c r="Z1380" s="40"/>
    </row>
    <row r="1381" spans="1:26" ht="15" customHeight="1" x14ac:dyDescent="0.25">
      <c r="A1381" s="40"/>
      <c r="B1381" s="40"/>
      <c r="C1381" s="40"/>
      <c r="D1381" s="103"/>
      <c r="E1381" s="103"/>
      <c r="F1381" s="40"/>
      <c r="G1381" s="104"/>
      <c r="H1381" s="105"/>
      <c r="I1381" s="40"/>
      <c r="J1381" s="106"/>
      <c r="K1381" s="107"/>
      <c r="L1381" s="40"/>
      <c r="M1381" s="40"/>
      <c r="N1381" s="40"/>
      <c r="O1381" s="40"/>
      <c r="P1381" s="40"/>
      <c r="Q1381" s="40"/>
      <c r="R1381" s="40"/>
      <c r="S1381" s="40"/>
      <c r="T1381" s="40"/>
      <c r="U1381" s="40"/>
      <c r="V1381" s="40"/>
      <c r="W1381" s="40"/>
      <c r="X1381" s="40"/>
      <c r="Y1381" s="40"/>
      <c r="Z1381" s="40"/>
    </row>
    <row r="1382" spans="1:26" ht="15" customHeight="1" x14ac:dyDescent="0.25">
      <c r="A1382" s="40"/>
      <c r="B1382" s="40"/>
      <c r="C1382" s="40"/>
      <c r="D1382" s="103"/>
      <c r="E1382" s="103"/>
      <c r="F1382" s="40"/>
      <c r="G1382" s="104"/>
      <c r="H1382" s="105"/>
      <c r="I1382" s="40"/>
      <c r="J1382" s="106"/>
      <c r="K1382" s="107"/>
      <c r="L1382" s="40"/>
      <c r="M1382" s="40"/>
      <c r="N1382" s="40"/>
      <c r="O1382" s="40"/>
      <c r="P1382" s="40"/>
      <c r="Q1382" s="40"/>
      <c r="R1382" s="40"/>
      <c r="S1382" s="40"/>
      <c r="T1382" s="40"/>
      <c r="U1382" s="40"/>
      <c r="V1382" s="40"/>
      <c r="W1382" s="40"/>
      <c r="X1382" s="40"/>
      <c r="Y1382" s="40"/>
      <c r="Z1382" s="40"/>
    </row>
    <row r="1383" spans="1:26" ht="15" customHeight="1" x14ac:dyDescent="0.25">
      <c r="A1383" s="40"/>
      <c r="B1383" s="40"/>
      <c r="C1383" s="40"/>
      <c r="D1383" s="103"/>
      <c r="E1383" s="103"/>
      <c r="F1383" s="40"/>
      <c r="G1383" s="104"/>
      <c r="H1383" s="105"/>
      <c r="I1383" s="40"/>
      <c r="J1383" s="106"/>
      <c r="K1383" s="107"/>
      <c r="L1383" s="40"/>
      <c r="M1383" s="40"/>
      <c r="N1383" s="40"/>
      <c r="O1383" s="40"/>
      <c r="P1383" s="40"/>
      <c r="Q1383" s="40"/>
      <c r="R1383" s="40"/>
      <c r="S1383" s="40"/>
      <c r="T1383" s="40"/>
      <c r="U1383" s="40"/>
      <c r="V1383" s="40"/>
      <c r="W1383" s="40"/>
      <c r="X1383" s="40"/>
      <c r="Y1383" s="40"/>
      <c r="Z1383" s="40"/>
    </row>
    <row r="1384" spans="1:26" ht="15" customHeight="1" x14ac:dyDescent="0.25">
      <c r="A1384" s="40"/>
      <c r="B1384" s="40"/>
      <c r="C1384" s="40"/>
      <c r="D1384" s="103"/>
      <c r="E1384" s="103"/>
      <c r="F1384" s="40"/>
      <c r="G1384" s="104"/>
      <c r="H1384" s="105"/>
      <c r="I1384" s="40"/>
      <c r="J1384" s="106"/>
      <c r="K1384" s="107"/>
      <c r="L1384" s="40"/>
      <c r="M1384" s="40"/>
      <c r="N1384" s="40"/>
      <c r="O1384" s="40"/>
      <c r="P1384" s="40"/>
      <c r="Q1384" s="40"/>
      <c r="R1384" s="40"/>
      <c r="S1384" s="40"/>
      <c r="T1384" s="40"/>
      <c r="U1384" s="40"/>
      <c r="V1384" s="40"/>
      <c r="W1384" s="40"/>
      <c r="X1384" s="40"/>
      <c r="Y1384" s="40"/>
      <c r="Z1384" s="40"/>
    </row>
    <row r="1385" spans="1:26" ht="15" customHeight="1" x14ac:dyDescent="0.25">
      <c r="A1385" s="40"/>
      <c r="B1385" s="40"/>
      <c r="C1385" s="40"/>
      <c r="D1385" s="103"/>
      <c r="E1385" s="103"/>
      <c r="F1385" s="40"/>
      <c r="G1385" s="104"/>
      <c r="H1385" s="105"/>
      <c r="I1385" s="40"/>
      <c r="J1385" s="106"/>
      <c r="K1385" s="107"/>
      <c r="L1385" s="40"/>
      <c r="M1385" s="40"/>
      <c r="N1385" s="40"/>
      <c r="O1385" s="40"/>
      <c r="P1385" s="40"/>
      <c r="Q1385" s="40"/>
      <c r="R1385" s="40"/>
      <c r="S1385" s="40"/>
      <c r="T1385" s="40"/>
      <c r="U1385" s="40"/>
      <c r="V1385" s="40"/>
      <c r="W1385" s="40"/>
      <c r="X1385" s="40"/>
      <c r="Y1385" s="40"/>
      <c r="Z1385" s="40"/>
    </row>
    <row r="1386" spans="1:26" ht="15" customHeight="1" x14ac:dyDescent="0.25">
      <c r="A1386" s="40"/>
      <c r="B1386" s="40"/>
      <c r="C1386" s="40"/>
      <c r="D1386" s="103"/>
      <c r="E1386" s="103"/>
      <c r="F1386" s="40"/>
      <c r="G1386" s="104"/>
      <c r="H1386" s="105"/>
      <c r="I1386" s="40"/>
      <c r="J1386" s="106"/>
      <c r="K1386" s="107"/>
      <c r="L1386" s="40"/>
      <c r="M1386" s="40"/>
      <c r="N1386" s="40"/>
      <c r="O1386" s="40"/>
      <c r="P1386" s="40"/>
      <c r="Q1386" s="40"/>
      <c r="R1386" s="40"/>
      <c r="S1386" s="40"/>
      <c r="T1386" s="40"/>
      <c r="U1386" s="40"/>
      <c r="V1386" s="40"/>
      <c r="W1386" s="40"/>
      <c r="X1386" s="40"/>
      <c r="Y1386" s="40"/>
      <c r="Z1386" s="40"/>
    </row>
    <row r="1387" spans="1:26" ht="15" customHeight="1" x14ac:dyDescent="0.25">
      <c r="A1387" s="40"/>
      <c r="B1387" s="40"/>
      <c r="C1387" s="40"/>
      <c r="D1387" s="103"/>
      <c r="E1387" s="103"/>
      <c r="F1387" s="40"/>
      <c r="G1387" s="104"/>
      <c r="H1387" s="105"/>
      <c r="I1387" s="40"/>
      <c r="J1387" s="106"/>
      <c r="K1387" s="107"/>
      <c r="L1387" s="40"/>
      <c r="M1387" s="40"/>
      <c r="N1387" s="40"/>
      <c r="O1387" s="40"/>
      <c r="P1387" s="40"/>
      <c r="Q1387" s="40"/>
      <c r="R1387" s="40"/>
      <c r="S1387" s="40"/>
      <c r="T1387" s="40"/>
      <c r="U1387" s="40"/>
      <c r="V1387" s="40"/>
      <c r="W1387" s="40"/>
      <c r="X1387" s="40"/>
      <c r="Y1387" s="40"/>
      <c r="Z1387" s="40"/>
    </row>
    <row r="1388" spans="1:26" ht="15" customHeight="1" x14ac:dyDescent="0.25">
      <c r="A1388" s="40"/>
      <c r="B1388" s="40"/>
      <c r="C1388" s="40"/>
      <c r="D1388" s="103"/>
      <c r="E1388" s="103"/>
      <c r="F1388" s="40"/>
      <c r="G1388" s="104"/>
      <c r="H1388" s="105"/>
      <c r="I1388" s="40"/>
      <c r="J1388" s="106"/>
      <c r="K1388" s="107"/>
      <c r="L1388" s="40"/>
      <c r="M1388" s="40"/>
      <c r="N1388" s="40"/>
      <c r="O1388" s="40"/>
      <c r="P1388" s="40"/>
      <c r="Q1388" s="40"/>
      <c r="R1388" s="40"/>
      <c r="S1388" s="40"/>
      <c r="T1388" s="40"/>
      <c r="U1388" s="40"/>
      <c r="V1388" s="40"/>
      <c r="W1388" s="40"/>
      <c r="X1388" s="40"/>
      <c r="Y1388" s="40"/>
      <c r="Z1388" s="40"/>
    </row>
    <row r="1389" spans="1:26" ht="15" customHeight="1" x14ac:dyDescent="0.25">
      <c r="A1389" s="40"/>
      <c r="B1389" s="40"/>
      <c r="C1389" s="40"/>
      <c r="D1389" s="103"/>
      <c r="E1389" s="103"/>
      <c r="F1389" s="40"/>
      <c r="G1389" s="104"/>
      <c r="H1389" s="105"/>
      <c r="I1389" s="40"/>
      <c r="J1389" s="106"/>
      <c r="K1389" s="107"/>
      <c r="L1389" s="40"/>
      <c r="M1389" s="40"/>
      <c r="N1389" s="40"/>
      <c r="O1389" s="40"/>
      <c r="P1389" s="40"/>
      <c r="Q1389" s="40"/>
      <c r="R1389" s="40"/>
      <c r="S1389" s="40"/>
      <c r="T1389" s="40"/>
      <c r="U1389" s="40"/>
      <c r="V1389" s="40"/>
      <c r="W1389" s="40"/>
      <c r="X1389" s="40"/>
      <c r="Y1389" s="40"/>
      <c r="Z1389" s="40"/>
    </row>
    <row r="1390" spans="1:26" ht="15" customHeight="1" x14ac:dyDescent="0.25">
      <c r="A1390" s="40"/>
      <c r="B1390" s="40"/>
      <c r="C1390" s="40"/>
      <c r="D1390" s="103"/>
      <c r="E1390" s="103"/>
      <c r="F1390" s="40"/>
      <c r="G1390" s="104"/>
      <c r="H1390" s="105"/>
      <c r="I1390" s="40"/>
      <c r="J1390" s="106"/>
      <c r="K1390" s="107"/>
      <c r="L1390" s="40"/>
      <c r="M1390" s="40"/>
      <c r="N1390" s="40"/>
      <c r="O1390" s="40"/>
      <c r="P1390" s="40"/>
      <c r="Q1390" s="40"/>
      <c r="R1390" s="40"/>
      <c r="S1390" s="40"/>
      <c r="T1390" s="40"/>
      <c r="U1390" s="40"/>
      <c r="V1390" s="40"/>
      <c r="W1390" s="40"/>
      <c r="X1390" s="40"/>
      <c r="Y1390" s="40"/>
      <c r="Z1390" s="40"/>
    </row>
    <row r="1391" spans="1:26" ht="15" customHeight="1" x14ac:dyDescent="0.25">
      <c r="A1391" s="40"/>
      <c r="B1391" s="40"/>
      <c r="C1391" s="40"/>
      <c r="D1391" s="103"/>
      <c r="E1391" s="103"/>
      <c r="F1391" s="40"/>
      <c r="G1391" s="104"/>
      <c r="H1391" s="105"/>
      <c r="I1391" s="40"/>
      <c r="J1391" s="106"/>
      <c r="K1391" s="107"/>
      <c r="L1391" s="40"/>
      <c r="M1391" s="40"/>
      <c r="N1391" s="40"/>
      <c r="O1391" s="40"/>
      <c r="P1391" s="40"/>
      <c r="Q1391" s="40"/>
      <c r="R1391" s="40"/>
      <c r="S1391" s="40"/>
      <c r="T1391" s="40"/>
      <c r="U1391" s="40"/>
      <c r="V1391" s="40"/>
      <c r="W1391" s="40"/>
      <c r="X1391" s="40"/>
      <c r="Y1391" s="40"/>
      <c r="Z1391" s="40"/>
    </row>
    <row r="1392" spans="1:26" ht="15" customHeight="1" x14ac:dyDescent="0.25">
      <c r="A1392" s="40"/>
      <c r="B1392" s="40"/>
      <c r="C1392" s="40"/>
      <c r="D1392" s="103"/>
      <c r="E1392" s="103"/>
      <c r="F1392" s="40"/>
      <c r="G1392" s="104"/>
      <c r="H1392" s="105"/>
      <c r="I1392" s="40"/>
      <c r="J1392" s="106"/>
      <c r="K1392" s="107"/>
      <c r="L1392" s="40"/>
      <c r="M1392" s="40"/>
      <c r="N1392" s="40"/>
      <c r="O1392" s="40"/>
      <c r="P1392" s="40"/>
      <c r="Q1392" s="40"/>
      <c r="R1392" s="40"/>
      <c r="S1392" s="40"/>
      <c r="T1392" s="40"/>
      <c r="U1392" s="40"/>
      <c r="V1392" s="40"/>
      <c r="W1392" s="40"/>
      <c r="X1392" s="40"/>
      <c r="Y1392" s="40"/>
      <c r="Z1392" s="40"/>
    </row>
    <row r="1393" spans="1:26" ht="15" customHeight="1" x14ac:dyDescent="0.25">
      <c r="A1393" s="40"/>
      <c r="B1393" s="40"/>
      <c r="C1393" s="40"/>
      <c r="D1393" s="103"/>
      <c r="E1393" s="103"/>
      <c r="F1393" s="40"/>
      <c r="G1393" s="104"/>
      <c r="H1393" s="105"/>
      <c r="I1393" s="40"/>
      <c r="J1393" s="106"/>
      <c r="K1393" s="107"/>
      <c r="L1393" s="40"/>
      <c r="M1393" s="40"/>
      <c r="N1393" s="40"/>
      <c r="O1393" s="40"/>
      <c r="P1393" s="40"/>
      <c r="Q1393" s="40"/>
      <c r="R1393" s="40"/>
      <c r="S1393" s="40"/>
      <c r="T1393" s="40"/>
      <c r="U1393" s="40"/>
      <c r="V1393" s="40"/>
      <c r="W1393" s="40"/>
      <c r="X1393" s="40"/>
      <c r="Y1393" s="40"/>
      <c r="Z1393" s="40"/>
    </row>
    <row r="1394" spans="1:26" ht="15" customHeight="1" x14ac:dyDescent="0.25">
      <c r="A1394" s="40"/>
      <c r="B1394" s="40"/>
      <c r="C1394" s="40"/>
      <c r="D1394" s="103"/>
      <c r="E1394" s="103"/>
      <c r="F1394" s="40"/>
      <c r="G1394" s="104"/>
      <c r="H1394" s="105"/>
      <c r="I1394" s="40"/>
      <c r="J1394" s="106"/>
      <c r="K1394" s="107"/>
      <c r="L1394" s="40"/>
      <c r="M1394" s="40"/>
      <c r="N1394" s="40"/>
      <c r="O1394" s="40"/>
      <c r="P1394" s="40"/>
      <c r="Q1394" s="40"/>
      <c r="R1394" s="40"/>
      <c r="S1394" s="40"/>
      <c r="T1394" s="40"/>
      <c r="U1394" s="40"/>
      <c r="V1394" s="40"/>
      <c r="W1394" s="40"/>
      <c r="X1394" s="40"/>
      <c r="Y1394" s="40"/>
      <c r="Z1394" s="40"/>
    </row>
    <row r="1395" spans="1:26" ht="15" customHeight="1" x14ac:dyDescent="0.25">
      <c r="A1395" s="40"/>
      <c r="B1395" s="40"/>
      <c r="C1395" s="40"/>
      <c r="D1395" s="103"/>
      <c r="E1395" s="103"/>
      <c r="F1395" s="40"/>
      <c r="G1395" s="104"/>
      <c r="H1395" s="105"/>
      <c r="I1395" s="40"/>
      <c r="J1395" s="106"/>
      <c r="K1395" s="107"/>
      <c r="L1395" s="40"/>
      <c r="M1395" s="40"/>
      <c r="N1395" s="40"/>
      <c r="O1395" s="40"/>
      <c r="P1395" s="40"/>
      <c r="Q1395" s="40"/>
      <c r="R1395" s="40"/>
      <c r="S1395" s="40"/>
      <c r="T1395" s="40"/>
      <c r="U1395" s="40"/>
      <c r="V1395" s="40"/>
      <c r="W1395" s="40"/>
      <c r="X1395" s="40"/>
      <c r="Y1395" s="40"/>
      <c r="Z1395" s="40"/>
    </row>
    <row r="1396" spans="1:26" ht="15" customHeight="1" x14ac:dyDescent="0.25">
      <c r="A1396" s="40"/>
      <c r="B1396" s="40"/>
      <c r="C1396" s="40"/>
      <c r="D1396" s="103"/>
      <c r="E1396" s="103"/>
      <c r="F1396" s="40"/>
      <c r="G1396" s="104"/>
      <c r="H1396" s="105"/>
      <c r="I1396" s="40"/>
      <c r="J1396" s="106"/>
      <c r="K1396" s="107"/>
      <c r="L1396" s="40"/>
      <c r="M1396" s="40"/>
      <c r="N1396" s="40"/>
      <c r="O1396" s="40"/>
      <c r="P1396" s="40"/>
      <c r="Q1396" s="40"/>
      <c r="R1396" s="40"/>
      <c r="S1396" s="40"/>
      <c r="T1396" s="40"/>
      <c r="U1396" s="40"/>
      <c r="V1396" s="40"/>
      <c r="W1396" s="40"/>
      <c r="X1396" s="40"/>
      <c r="Y1396" s="40"/>
      <c r="Z1396" s="40"/>
    </row>
    <row r="1397" spans="1:26" ht="15" customHeight="1" x14ac:dyDescent="0.25">
      <c r="A1397" s="40"/>
      <c r="B1397" s="40"/>
      <c r="C1397" s="40"/>
      <c r="D1397" s="103"/>
      <c r="E1397" s="103"/>
      <c r="F1397" s="40"/>
      <c r="G1397" s="104"/>
      <c r="H1397" s="105"/>
      <c r="I1397" s="40"/>
      <c r="J1397" s="106"/>
      <c r="K1397" s="107"/>
      <c r="L1397" s="40"/>
      <c r="M1397" s="40"/>
      <c r="N1397" s="40"/>
      <c r="O1397" s="40"/>
      <c r="P1397" s="40"/>
      <c r="Q1397" s="40"/>
      <c r="R1397" s="40"/>
      <c r="S1397" s="40"/>
      <c r="T1397" s="40"/>
      <c r="U1397" s="40"/>
      <c r="V1397" s="40"/>
      <c r="W1397" s="40"/>
      <c r="X1397" s="40"/>
      <c r="Y1397" s="40"/>
      <c r="Z1397" s="40"/>
    </row>
    <row r="1398" spans="1:26" ht="15" customHeight="1" x14ac:dyDescent="0.25">
      <c r="A1398" s="40"/>
      <c r="B1398" s="40"/>
      <c r="C1398" s="40"/>
      <c r="D1398" s="103"/>
      <c r="E1398" s="103"/>
      <c r="F1398" s="40"/>
      <c r="G1398" s="104"/>
      <c r="H1398" s="105"/>
      <c r="I1398" s="40"/>
      <c r="J1398" s="106"/>
      <c r="K1398" s="107"/>
      <c r="L1398" s="40"/>
      <c r="M1398" s="40"/>
      <c r="N1398" s="40"/>
      <c r="O1398" s="40"/>
      <c r="P1398" s="40"/>
      <c r="Q1398" s="40"/>
      <c r="R1398" s="40"/>
      <c r="S1398" s="40"/>
      <c r="T1398" s="40"/>
      <c r="U1398" s="40"/>
      <c r="V1398" s="40"/>
      <c r="W1398" s="40"/>
      <c r="X1398" s="40"/>
      <c r="Y1398" s="40"/>
      <c r="Z1398" s="40"/>
    </row>
    <row r="1399" spans="1:26" ht="15" customHeight="1" x14ac:dyDescent="0.25">
      <c r="A1399" s="40"/>
      <c r="B1399" s="40"/>
      <c r="C1399" s="40"/>
      <c r="D1399" s="103"/>
      <c r="E1399" s="103"/>
      <c r="F1399" s="40"/>
      <c r="G1399" s="104"/>
      <c r="H1399" s="105"/>
      <c r="I1399" s="40"/>
      <c r="J1399" s="106"/>
      <c r="K1399" s="107"/>
      <c r="L1399" s="40"/>
      <c r="M1399" s="40"/>
      <c r="N1399" s="40"/>
      <c r="O1399" s="40"/>
      <c r="P1399" s="40"/>
      <c r="Q1399" s="40"/>
      <c r="R1399" s="40"/>
      <c r="S1399" s="40"/>
      <c r="T1399" s="40"/>
      <c r="U1399" s="40"/>
      <c r="V1399" s="40"/>
      <c r="W1399" s="40"/>
      <c r="X1399" s="40"/>
      <c r="Y1399" s="40"/>
      <c r="Z1399" s="40"/>
    </row>
    <row r="1400" spans="1:26" ht="15" customHeight="1" x14ac:dyDescent="0.25">
      <c r="A1400" s="40"/>
      <c r="B1400" s="40"/>
      <c r="C1400" s="40"/>
      <c r="D1400" s="103"/>
      <c r="E1400" s="103"/>
      <c r="F1400" s="40"/>
      <c r="G1400" s="104"/>
      <c r="H1400" s="105"/>
      <c r="I1400" s="40"/>
      <c r="J1400" s="106"/>
      <c r="K1400" s="107"/>
      <c r="L1400" s="40"/>
      <c r="M1400" s="40"/>
      <c r="N1400" s="40"/>
      <c r="O1400" s="40"/>
      <c r="P1400" s="40"/>
      <c r="Q1400" s="40"/>
      <c r="R1400" s="40"/>
      <c r="S1400" s="40"/>
      <c r="T1400" s="40"/>
      <c r="U1400" s="40"/>
      <c r="V1400" s="40"/>
      <c r="W1400" s="40"/>
      <c r="X1400" s="40"/>
      <c r="Y1400" s="40"/>
      <c r="Z1400" s="40"/>
    </row>
    <row r="1401" spans="1:26" ht="15" customHeight="1" x14ac:dyDescent="0.25">
      <c r="A1401" s="40"/>
      <c r="B1401" s="40"/>
      <c r="C1401" s="40"/>
      <c r="D1401" s="103"/>
      <c r="E1401" s="103"/>
      <c r="F1401" s="40"/>
      <c r="G1401" s="104"/>
      <c r="H1401" s="105"/>
      <c r="I1401" s="40"/>
      <c r="J1401" s="106"/>
      <c r="K1401" s="107"/>
      <c r="L1401" s="40"/>
      <c r="M1401" s="40"/>
      <c r="N1401" s="40"/>
      <c r="O1401" s="40"/>
      <c r="P1401" s="40"/>
      <c r="Q1401" s="40"/>
      <c r="R1401" s="40"/>
      <c r="S1401" s="40"/>
      <c r="T1401" s="40"/>
      <c r="U1401" s="40"/>
      <c r="V1401" s="40"/>
      <c r="W1401" s="40"/>
      <c r="X1401" s="40"/>
      <c r="Y1401" s="40"/>
      <c r="Z1401" s="40"/>
    </row>
    <row r="1402" spans="1:26" ht="15" customHeight="1" x14ac:dyDescent="0.25">
      <c r="A1402" s="40"/>
      <c r="B1402" s="40"/>
      <c r="C1402" s="40"/>
      <c r="D1402" s="103"/>
      <c r="E1402" s="103"/>
      <c r="F1402" s="40"/>
      <c r="G1402" s="104"/>
      <c r="H1402" s="105"/>
      <c r="I1402" s="40"/>
      <c r="J1402" s="106"/>
      <c r="K1402" s="107"/>
      <c r="L1402" s="40"/>
      <c r="M1402" s="40"/>
      <c r="N1402" s="40"/>
      <c r="O1402" s="40"/>
      <c r="P1402" s="40"/>
      <c r="Q1402" s="40"/>
      <c r="R1402" s="40"/>
      <c r="S1402" s="40"/>
      <c r="T1402" s="40"/>
      <c r="U1402" s="40"/>
      <c r="V1402" s="40"/>
      <c r="W1402" s="40"/>
      <c r="X1402" s="40"/>
      <c r="Y1402" s="40"/>
      <c r="Z1402" s="40"/>
    </row>
    <row r="1403" spans="1:26" ht="15" customHeight="1" x14ac:dyDescent="0.25">
      <c r="A1403" s="40"/>
      <c r="B1403" s="40"/>
      <c r="C1403" s="40"/>
      <c r="D1403" s="103"/>
      <c r="E1403" s="103"/>
      <c r="F1403" s="40"/>
      <c r="G1403" s="104"/>
      <c r="H1403" s="105"/>
      <c r="I1403" s="40"/>
      <c r="J1403" s="106"/>
      <c r="K1403" s="107"/>
      <c r="L1403" s="40"/>
      <c r="M1403" s="40"/>
      <c r="N1403" s="40"/>
      <c r="O1403" s="40"/>
      <c r="P1403" s="40"/>
      <c r="Q1403" s="40"/>
      <c r="R1403" s="40"/>
      <c r="S1403" s="40"/>
      <c r="T1403" s="40"/>
      <c r="U1403" s="40"/>
      <c r="V1403" s="40"/>
      <c r="W1403" s="40"/>
      <c r="X1403" s="40"/>
      <c r="Y1403" s="40"/>
      <c r="Z1403" s="40"/>
    </row>
    <row r="1404" spans="1:26" ht="15" customHeight="1" x14ac:dyDescent="0.25">
      <c r="A1404" s="40"/>
      <c r="B1404" s="40"/>
      <c r="C1404" s="40"/>
      <c r="D1404" s="103"/>
      <c r="E1404" s="103"/>
      <c r="F1404" s="40"/>
      <c r="G1404" s="104"/>
      <c r="H1404" s="105"/>
      <c r="I1404" s="40"/>
      <c r="J1404" s="106"/>
      <c r="K1404" s="107"/>
      <c r="L1404" s="40"/>
      <c r="M1404" s="40"/>
      <c r="N1404" s="40"/>
      <c r="O1404" s="40"/>
      <c r="P1404" s="40"/>
      <c r="Q1404" s="40"/>
      <c r="R1404" s="40"/>
      <c r="S1404" s="40"/>
      <c r="T1404" s="40"/>
      <c r="U1404" s="40"/>
      <c r="V1404" s="40"/>
      <c r="W1404" s="40"/>
      <c r="X1404" s="40"/>
      <c r="Y1404" s="40"/>
      <c r="Z1404" s="40"/>
    </row>
    <row r="1405" spans="1:26" ht="15" customHeight="1" x14ac:dyDescent="0.25">
      <c r="A1405" s="40"/>
      <c r="B1405" s="40"/>
      <c r="C1405" s="40"/>
      <c r="D1405" s="103"/>
      <c r="E1405" s="103"/>
      <c r="F1405" s="40"/>
      <c r="G1405" s="104"/>
      <c r="H1405" s="105"/>
      <c r="I1405" s="40"/>
      <c r="J1405" s="106"/>
      <c r="K1405" s="107"/>
      <c r="L1405" s="40"/>
      <c r="M1405" s="40"/>
      <c r="N1405" s="40"/>
      <c r="O1405" s="40"/>
      <c r="P1405" s="40"/>
      <c r="Q1405" s="40"/>
      <c r="R1405" s="40"/>
      <c r="S1405" s="40"/>
      <c r="T1405" s="40"/>
      <c r="U1405" s="40"/>
      <c r="V1405" s="40"/>
      <c r="W1405" s="40"/>
      <c r="X1405" s="40"/>
      <c r="Y1405" s="40"/>
      <c r="Z1405" s="40"/>
    </row>
    <row r="1406" spans="1:26" ht="15" customHeight="1" x14ac:dyDescent="0.25">
      <c r="A1406" s="40"/>
      <c r="B1406" s="40"/>
      <c r="C1406" s="40"/>
      <c r="D1406" s="103"/>
      <c r="E1406" s="103"/>
      <c r="F1406" s="40"/>
      <c r="G1406" s="104"/>
      <c r="H1406" s="105"/>
      <c r="I1406" s="40"/>
      <c r="J1406" s="106"/>
      <c r="K1406" s="107"/>
      <c r="L1406" s="40"/>
      <c r="M1406" s="40"/>
      <c r="N1406" s="40"/>
      <c r="O1406" s="40"/>
      <c r="P1406" s="40"/>
      <c r="Q1406" s="40"/>
      <c r="R1406" s="40"/>
      <c r="S1406" s="40"/>
      <c r="T1406" s="40"/>
      <c r="U1406" s="40"/>
      <c r="V1406" s="40"/>
      <c r="W1406" s="40"/>
      <c r="X1406" s="40"/>
      <c r="Y1406" s="40"/>
      <c r="Z1406" s="40"/>
    </row>
    <row r="1407" spans="1:26" ht="15" customHeight="1" x14ac:dyDescent="0.25">
      <c r="A1407" s="40"/>
      <c r="B1407" s="40"/>
      <c r="C1407" s="40"/>
      <c r="D1407" s="103"/>
      <c r="E1407" s="103"/>
      <c r="F1407" s="40"/>
      <c r="G1407" s="104"/>
      <c r="H1407" s="105"/>
      <c r="I1407" s="40"/>
      <c r="J1407" s="106"/>
      <c r="K1407" s="107"/>
      <c r="L1407" s="40"/>
      <c r="M1407" s="40"/>
      <c r="N1407" s="40"/>
      <c r="O1407" s="40"/>
      <c r="P1407" s="40"/>
      <c r="Q1407" s="40"/>
      <c r="R1407" s="40"/>
      <c r="S1407" s="40"/>
      <c r="T1407" s="40"/>
      <c r="U1407" s="40"/>
      <c r="V1407" s="40"/>
      <c r="W1407" s="40"/>
      <c r="X1407" s="40"/>
      <c r="Y1407" s="40"/>
      <c r="Z1407" s="40"/>
    </row>
    <row r="1408" spans="1:26" ht="15" customHeight="1" x14ac:dyDescent="0.25">
      <c r="A1408" s="40"/>
      <c r="B1408" s="40"/>
      <c r="C1408" s="40"/>
      <c r="D1408" s="103"/>
      <c r="E1408" s="103"/>
      <c r="F1408" s="40"/>
      <c r="G1408" s="104"/>
      <c r="H1408" s="105"/>
      <c r="I1408" s="40"/>
      <c r="J1408" s="106"/>
      <c r="K1408" s="107"/>
      <c r="L1408" s="40"/>
      <c r="M1408" s="40"/>
      <c r="N1408" s="40"/>
      <c r="O1408" s="40"/>
      <c r="P1408" s="40"/>
      <c r="Q1408" s="40"/>
      <c r="R1408" s="40"/>
      <c r="S1408" s="40"/>
      <c r="T1408" s="40"/>
      <c r="U1408" s="40"/>
      <c r="V1408" s="40"/>
      <c r="W1408" s="40"/>
      <c r="X1408" s="40"/>
      <c r="Y1408" s="40"/>
      <c r="Z1408" s="40"/>
    </row>
    <row r="1409" spans="1:26" ht="15" customHeight="1" x14ac:dyDescent="0.25">
      <c r="A1409" s="40"/>
      <c r="B1409" s="40"/>
      <c r="C1409" s="40"/>
      <c r="D1409" s="103"/>
      <c r="E1409" s="103"/>
      <c r="F1409" s="40"/>
      <c r="G1409" s="104"/>
      <c r="H1409" s="105"/>
      <c r="I1409" s="40"/>
      <c r="J1409" s="106"/>
      <c r="K1409" s="107"/>
      <c r="L1409" s="40"/>
      <c r="M1409" s="40"/>
      <c r="N1409" s="40"/>
      <c r="O1409" s="40"/>
      <c r="P1409" s="40"/>
      <c r="Q1409" s="40"/>
      <c r="R1409" s="40"/>
      <c r="S1409" s="40"/>
      <c r="T1409" s="40"/>
      <c r="U1409" s="40"/>
      <c r="V1409" s="40"/>
      <c r="W1409" s="40"/>
      <c r="X1409" s="40"/>
      <c r="Y1409" s="40"/>
      <c r="Z1409" s="40"/>
    </row>
    <row r="1410" spans="1:26" ht="15" customHeight="1" x14ac:dyDescent="0.25">
      <c r="A1410" s="40"/>
      <c r="B1410" s="40"/>
      <c r="C1410" s="40"/>
      <c r="D1410" s="103"/>
      <c r="E1410" s="103"/>
      <c r="F1410" s="40"/>
      <c r="G1410" s="104"/>
      <c r="H1410" s="105"/>
      <c r="I1410" s="40"/>
      <c r="J1410" s="106"/>
      <c r="K1410" s="107"/>
      <c r="L1410" s="40"/>
      <c r="M1410" s="40"/>
      <c r="N1410" s="40"/>
      <c r="O1410" s="40"/>
      <c r="P1410" s="40"/>
      <c r="Q1410" s="40"/>
      <c r="R1410" s="40"/>
      <c r="S1410" s="40"/>
      <c r="T1410" s="40"/>
      <c r="U1410" s="40"/>
      <c r="V1410" s="40"/>
      <c r="W1410" s="40"/>
      <c r="X1410" s="40"/>
      <c r="Y1410" s="40"/>
      <c r="Z1410" s="40"/>
    </row>
    <row r="1411" spans="1:26" ht="15" customHeight="1" x14ac:dyDescent="0.25">
      <c r="A1411" s="40"/>
      <c r="B1411" s="40"/>
      <c r="C1411" s="40"/>
      <c r="D1411" s="103"/>
      <c r="E1411" s="103"/>
      <c r="F1411" s="40"/>
      <c r="G1411" s="104"/>
      <c r="H1411" s="105"/>
      <c r="I1411" s="40"/>
      <c r="J1411" s="106"/>
      <c r="K1411" s="107"/>
      <c r="L1411" s="40"/>
      <c r="M1411" s="40"/>
      <c r="N1411" s="40"/>
      <c r="O1411" s="40"/>
      <c r="P1411" s="40"/>
      <c r="Q1411" s="40"/>
      <c r="R1411" s="40"/>
      <c r="S1411" s="40"/>
      <c r="T1411" s="40"/>
      <c r="U1411" s="40"/>
      <c r="V1411" s="40"/>
      <c r="W1411" s="40"/>
      <c r="X1411" s="40"/>
      <c r="Y1411" s="40"/>
      <c r="Z1411" s="40"/>
    </row>
    <row r="1412" spans="1:26" ht="15" customHeight="1" x14ac:dyDescent="0.25">
      <c r="A1412" s="40"/>
      <c r="B1412" s="40"/>
      <c r="C1412" s="40"/>
      <c r="D1412" s="103"/>
      <c r="E1412" s="103"/>
      <c r="F1412" s="40"/>
      <c r="G1412" s="104"/>
      <c r="H1412" s="105"/>
      <c r="I1412" s="40"/>
      <c r="J1412" s="106"/>
      <c r="K1412" s="107"/>
      <c r="L1412" s="40"/>
      <c r="M1412" s="40"/>
      <c r="N1412" s="40"/>
      <c r="O1412" s="40"/>
      <c r="P1412" s="40"/>
      <c r="Q1412" s="40"/>
      <c r="R1412" s="40"/>
      <c r="S1412" s="40"/>
      <c r="T1412" s="40"/>
      <c r="U1412" s="40"/>
      <c r="V1412" s="40"/>
      <c r="W1412" s="40"/>
      <c r="X1412" s="40"/>
      <c r="Y1412" s="40"/>
      <c r="Z1412" s="40"/>
    </row>
    <row r="1413" spans="1:26" ht="15" customHeight="1" x14ac:dyDescent="0.25">
      <c r="A1413" s="40"/>
      <c r="B1413" s="40"/>
      <c r="C1413" s="40"/>
      <c r="D1413" s="103"/>
      <c r="E1413" s="103"/>
      <c r="F1413" s="40"/>
      <c r="G1413" s="104"/>
      <c r="H1413" s="105"/>
      <c r="I1413" s="40"/>
      <c r="J1413" s="106"/>
      <c r="K1413" s="107"/>
      <c r="L1413" s="40"/>
      <c r="M1413" s="40"/>
      <c r="N1413" s="40"/>
      <c r="O1413" s="40"/>
      <c r="P1413" s="40"/>
      <c r="Q1413" s="40"/>
      <c r="R1413" s="40"/>
      <c r="S1413" s="40"/>
      <c r="T1413" s="40"/>
      <c r="U1413" s="40"/>
      <c r="V1413" s="40"/>
      <c r="W1413" s="40"/>
      <c r="X1413" s="40"/>
      <c r="Y1413" s="40"/>
      <c r="Z1413" s="40"/>
    </row>
    <row r="1414" spans="1:26" ht="15" customHeight="1" x14ac:dyDescent="0.25">
      <c r="A1414" s="40"/>
      <c r="B1414" s="40"/>
      <c r="C1414" s="40"/>
      <c r="D1414" s="103"/>
      <c r="E1414" s="103"/>
      <c r="F1414" s="40"/>
      <c r="G1414" s="104"/>
      <c r="H1414" s="105"/>
      <c r="I1414" s="40"/>
      <c r="J1414" s="106"/>
      <c r="K1414" s="107"/>
      <c r="L1414" s="40"/>
      <c r="M1414" s="40"/>
      <c r="N1414" s="40"/>
      <c r="O1414" s="40"/>
      <c r="P1414" s="40"/>
      <c r="Q1414" s="40"/>
      <c r="R1414" s="40"/>
      <c r="S1414" s="40"/>
      <c r="T1414" s="40"/>
      <c r="U1414" s="40"/>
      <c r="V1414" s="40"/>
      <c r="W1414" s="40"/>
      <c r="X1414" s="40"/>
      <c r="Y1414" s="40"/>
      <c r="Z1414" s="40"/>
    </row>
    <row r="1415" spans="1:26" ht="15" customHeight="1" x14ac:dyDescent="0.25">
      <c r="A1415" s="40"/>
      <c r="B1415" s="40"/>
      <c r="C1415" s="40"/>
      <c r="D1415" s="103"/>
      <c r="E1415" s="103"/>
      <c r="F1415" s="40"/>
      <c r="G1415" s="104"/>
      <c r="H1415" s="105"/>
      <c r="I1415" s="40"/>
      <c r="J1415" s="106"/>
      <c r="K1415" s="107"/>
      <c r="L1415" s="40"/>
      <c r="M1415" s="40"/>
      <c r="N1415" s="40"/>
      <c r="O1415" s="40"/>
      <c r="P1415" s="40"/>
      <c r="Q1415" s="40"/>
      <c r="R1415" s="40"/>
      <c r="S1415" s="40"/>
      <c r="T1415" s="40"/>
      <c r="U1415" s="40"/>
      <c r="V1415" s="40"/>
      <c r="W1415" s="40"/>
      <c r="X1415" s="40"/>
      <c r="Y1415" s="40"/>
      <c r="Z1415" s="40"/>
    </row>
    <row r="1416" spans="1:26" ht="15" customHeight="1" x14ac:dyDescent="0.25">
      <c r="A1416" s="40"/>
      <c r="B1416" s="40"/>
      <c r="C1416" s="40"/>
      <c r="D1416" s="103"/>
      <c r="E1416" s="103"/>
      <c r="F1416" s="40"/>
      <c r="G1416" s="104"/>
      <c r="H1416" s="105"/>
      <c r="I1416" s="40"/>
      <c r="J1416" s="106"/>
      <c r="K1416" s="107"/>
      <c r="L1416" s="40"/>
      <c r="M1416" s="40"/>
      <c r="N1416" s="40"/>
      <c r="O1416" s="40"/>
      <c r="P1416" s="40"/>
      <c r="Q1416" s="40"/>
      <c r="R1416" s="40"/>
      <c r="S1416" s="40"/>
      <c r="T1416" s="40"/>
      <c r="U1416" s="40"/>
      <c r="V1416" s="40"/>
      <c r="W1416" s="40"/>
      <c r="X1416" s="40"/>
      <c r="Y1416" s="40"/>
      <c r="Z1416" s="40"/>
    </row>
    <row r="1417" spans="1:26" ht="15" customHeight="1" x14ac:dyDescent="0.25">
      <c r="A1417" s="40"/>
      <c r="B1417" s="40"/>
      <c r="C1417" s="40"/>
      <c r="D1417" s="103"/>
      <c r="E1417" s="103"/>
      <c r="F1417" s="40"/>
      <c r="G1417" s="104"/>
      <c r="H1417" s="105"/>
      <c r="I1417" s="40"/>
      <c r="J1417" s="106"/>
      <c r="K1417" s="107"/>
      <c r="L1417" s="40"/>
      <c r="M1417" s="40"/>
      <c r="N1417" s="40"/>
      <c r="O1417" s="40"/>
      <c r="P1417" s="40"/>
      <c r="Q1417" s="40"/>
      <c r="R1417" s="40"/>
      <c r="S1417" s="40"/>
      <c r="T1417" s="40"/>
      <c r="U1417" s="40"/>
      <c r="V1417" s="40"/>
      <c r="W1417" s="40"/>
      <c r="X1417" s="40"/>
      <c r="Y1417" s="40"/>
      <c r="Z1417" s="40"/>
    </row>
    <row r="1418" spans="1:26" ht="15" customHeight="1" x14ac:dyDescent="0.25">
      <c r="A1418" s="40"/>
      <c r="B1418" s="40"/>
      <c r="C1418" s="40"/>
      <c r="D1418" s="103"/>
      <c r="E1418" s="103"/>
      <c r="F1418" s="40"/>
      <c r="G1418" s="104"/>
      <c r="H1418" s="105"/>
      <c r="I1418" s="40"/>
      <c r="J1418" s="106"/>
      <c r="K1418" s="107"/>
      <c r="L1418" s="40"/>
      <c r="M1418" s="40"/>
      <c r="N1418" s="40"/>
      <c r="O1418" s="40"/>
      <c r="P1418" s="40"/>
      <c r="Q1418" s="40"/>
      <c r="R1418" s="40"/>
      <c r="S1418" s="40"/>
      <c r="T1418" s="40"/>
      <c r="U1418" s="40"/>
      <c r="V1418" s="40"/>
      <c r="W1418" s="40"/>
      <c r="X1418" s="40"/>
      <c r="Y1418" s="40"/>
      <c r="Z1418" s="40"/>
    </row>
    <row r="1419" spans="1:26" ht="15" customHeight="1" x14ac:dyDescent="0.25">
      <c r="A1419" s="40"/>
      <c r="B1419" s="40"/>
      <c r="C1419" s="40"/>
      <c r="D1419" s="103"/>
      <c r="E1419" s="103"/>
      <c r="F1419" s="40"/>
      <c r="G1419" s="104"/>
      <c r="H1419" s="105"/>
      <c r="I1419" s="40"/>
      <c r="J1419" s="106"/>
      <c r="K1419" s="107"/>
      <c r="L1419" s="40"/>
      <c r="M1419" s="40"/>
      <c r="N1419" s="40"/>
      <c r="O1419" s="40"/>
      <c r="P1419" s="40"/>
      <c r="Q1419" s="40"/>
      <c r="R1419" s="40"/>
      <c r="S1419" s="40"/>
      <c r="T1419" s="40"/>
      <c r="U1419" s="40"/>
      <c r="V1419" s="40"/>
      <c r="W1419" s="40"/>
      <c r="X1419" s="40"/>
      <c r="Y1419" s="40"/>
      <c r="Z1419" s="40"/>
    </row>
    <row r="1420" spans="1:26" ht="15" customHeight="1" x14ac:dyDescent="0.25">
      <c r="A1420" s="40"/>
      <c r="B1420" s="40"/>
      <c r="C1420" s="40"/>
      <c r="D1420" s="103"/>
      <c r="E1420" s="103"/>
      <c r="F1420" s="40"/>
      <c r="G1420" s="104"/>
      <c r="H1420" s="105"/>
      <c r="I1420" s="40"/>
      <c r="J1420" s="106"/>
      <c r="K1420" s="107"/>
      <c r="L1420" s="40"/>
      <c r="M1420" s="40"/>
      <c r="N1420" s="40"/>
      <c r="O1420" s="40"/>
      <c r="P1420" s="40"/>
      <c r="Q1420" s="40"/>
      <c r="R1420" s="40"/>
      <c r="S1420" s="40"/>
      <c r="T1420" s="40"/>
      <c r="U1420" s="40"/>
      <c r="V1420" s="40"/>
      <c r="W1420" s="40"/>
      <c r="X1420" s="40"/>
      <c r="Y1420" s="40"/>
      <c r="Z1420" s="40"/>
    </row>
    <row r="1421" spans="1:26" ht="15" customHeight="1" x14ac:dyDescent="0.25">
      <c r="A1421" s="40"/>
      <c r="B1421" s="40"/>
      <c r="C1421" s="40"/>
      <c r="D1421" s="103"/>
      <c r="E1421" s="103"/>
      <c r="F1421" s="40"/>
      <c r="G1421" s="104"/>
      <c r="H1421" s="105"/>
      <c r="I1421" s="40"/>
      <c r="J1421" s="106"/>
      <c r="K1421" s="107"/>
      <c r="L1421" s="40"/>
      <c r="M1421" s="40"/>
      <c r="N1421" s="40"/>
      <c r="O1421" s="40"/>
      <c r="P1421" s="40"/>
      <c r="Q1421" s="40"/>
      <c r="R1421" s="40"/>
      <c r="S1421" s="40"/>
      <c r="T1421" s="40"/>
      <c r="U1421" s="40"/>
      <c r="V1421" s="40"/>
      <c r="W1421" s="40"/>
      <c r="X1421" s="40"/>
      <c r="Y1421" s="40"/>
      <c r="Z1421" s="40"/>
    </row>
    <row r="1422" spans="1:26" ht="15" customHeight="1" x14ac:dyDescent="0.25">
      <c r="A1422" s="40"/>
      <c r="B1422" s="40"/>
      <c r="C1422" s="40"/>
      <c r="D1422" s="103"/>
      <c r="E1422" s="103"/>
      <c r="F1422" s="40"/>
      <c r="G1422" s="104"/>
      <c r="H1422" s="105"/>
      <c r="I1422" s="40"/>
      <c r="J1422" s="106"/>
      <c r="K1422" s="107"/>
      <c r="L1422" s="40"/>
      <c r="M1422" s="40"/>
      <c r="N1422" s="40"/>
      <c r="O1422" s="40"/>
      <c r="P1422" s="40"/>
      <c r="Q1422" s="40"/>
      <c r="R1422" s="40"/>
      <c r="S1422" s="40"/>
      <c r="T1422" s="40"/>
      <c r="U1422" s="40"/>
      <c r="V1422" s="40"/>
      <c r="W1422" s="40"/>
      <c r="X1422" s="40"/>
      <c r="Y1422" s="40"/>
      <c r="Z1422" s="40"/>
    </row>
    <row r="1423" spans="1:26" ht="15" customHeight="1" x14ac:dyDescent="0.25">
      <c r="A1423" s="40"/>
      <c r="B1423" s="40"/>
      <c r="C1423" s="40"/>
      <c r="D1423" s="103"/>
      <c r="E1423" s="103"/>
      <c r="F1423" s="40"/>
      <c r="G1423" s="104"/>
      <c r="H1423" s="105"/>
      <c r="I1423" s="40"/>
      <c r="J1423" s="106"/>
      <c r="K1423" s="107"/>
      <c r="L1423" s="40"/>
      <c r="M1423" s="40"/>
      <c r="N1423" s="40"/>
      <c r="O1423" s="40"/>
      <c r="P1423" s="40"/>
      <c r="Q1423" s="40"/>
      <c r="R1423" s="40"/>
      <c r="S1423" s="40"/>
      <c r="T1423" s="40"/>
      <c r="U1423" s="40"/>
      <c r="V1423" s="40"/>
      <c r="W1423" s="40"/>
      <c r="X1423" s="40"/>
      <c r="Y1423" s="40"/>
      <c r="Z1423" s="40"/>
    </row>
    <row r="1424" spans="1:26" ht="15" customHeight="1" x14ac:dyDescent="0.25">
      <c r="A1424" s="40"/>
      <c r="B1424" s="40"/>
      <c r="C1424" s="40"/>
      <c r="D1424" s="103"/>
      <c r="E1424" s="103"/>
      <c r="F1424" s="40"/>
      <c r="G1424" s="104"/>
      <c r="H1424" s="105"/>
      <c r="I1424" s="40"/>
      <c r="J1424" s="106"/>
      <c r="K1424" s="107"/>
      <c r="L1424" s="40"/>
      <c r="M1424" s="40"/>
      <c r="N1424" s="40"/>
      <c r="O1424" s="40"/>
      <c r="P1424" s="40"/>
      <c r="Q1424" s="40"/>
      <c r="R1424" s="40"/>
      <c r="S1424" s="40"/>
      <c r="T1424" s="40"/>
      <c r="U1424" s="40"/>
      <c r="V1424" s="40"/>
      <c r="W1424" s="40"/>
      <c r="X1424" s="40"/>
      <c r="Y1424" s="40"/>
      <c r="Z1424" s="40"/>
    </row>
    <row r="1425" spans="1:26" ht="15" customHeight="1" x14ac:dyDescent="0.25">
      <c r="A1425" s="40"/>
      <c r="B1425" s="40"/>
      <c r="C1425" s="40"/>
      <c r="D1425" s="103"/>
      <c r="E1425" s="103"/>
      <c r="F1425" s="40"/>
      <c r="G1425" s="104"/>
      <c r="H1425" s="105"/>
      <c r="I1425" s="40"/>
      <c r="J1425" s="106"/>
      <c r="K1425" s="107"/>
      <c r="L1425" s="40"/>
      <c r="M1425" s="40"/>
      <c r="N1425" s="40"/>
      <c r="O1425" s="40"/>
      <c r="P1425" s="40"/>
      <c r="Q1425" s="40"/>
      <c r="R1425" s="40"/>
      <c r="S1425" s="40"/>
      <c r="T1425" s="40"/>
      <c r="U1425" s="40"/>
      <c r="V1425" s="40"/>
      <c r="W1425" s="40"/>
      <c r="X1425" s="40"/>
      <c r="Y1425" s="40"/>
      <c r="Z1425" s="40"/>
    </row>
    <row r="1426" spans="1:26" ht="15" customHeight="1" x14ac:dyDescent="0.25">
      <c r="A1426" s="40"/>
      <c r="B1426" s="40"/>
      <c r="C1426" s="40"/>
      <c r="D1426" s="103"/>
      <c r="E1426" s="103"/>
      <c r="F1426" s="40"/>
      <c r="G1426" s="104"/>
      <c r="H1426" s="105"/>
      <c r="I1426" s="40"/>
      <c r="J1426" s="106"/>
      <c r="K1426" s="107"/>
      <c r="L1426" s="40"/>
      <c r="M1426" s="40"/>
      <c r="N1426" s="40"/>
      <c r="O1426" s="40"/>
      <c r="P1426" s="40"/>
      <c r="Q1426" s="40"/>
      <c r="R1426" s="40"/>
      <c r="S1426" s="40"/>
      <c r="T1426" s="40"/>
      <c r="U1426" s="40"/>
      <c r="V1426" s="40"/>
      <c r="W1426" s="40"/>
      <c r="X1426" s="40"/>
      <c r="Y1426" s="40"/>
      <c r="Z1426" s="40"/>
    </row>
    <row r="1427" spans="1:26" ht="15" customHeight="1" x14ac:dyDescent="0.25">
      <c r="A1427" s="40"/>
      <c r="B1427" s="40"/>
      <c r="C1427" s="40"/>
      <c r="D1427" s="103"/>
      <c r="E1427" s="103"/>
      <c r="F1427" s="40"/>
      <c r="G1427" s="104"/>
      <c r="H1427" s="105"/>
      <c r="I1427" s="40"/>
      <c r="J1427" s="106"/>
      <c r="K1427" s="107"/>
      <c r="L1427" s="40"/>
      <c r="M1427" s="40"/>
      <c r="N1427" s="40"/>
      <c r="O1427" s="40"/>
      <c r="P1427" s="40"/>
      <c r="Q1427" s="40"/>
      <c r="R1427" s="40"/>
      <c r="S1427" s="40"/>
      <c r="T1427" s="40"/>
      <c r="U1427" s="40"/>
      <c r="V1427" s="40"/>
      <c r="W1427" s="40"/>
      <c r="X1427" s="40"/>
      <c r="Y1427" s="40"/>
      <c r="Z1427" s="40"/>
    </row>
    <row r="1428" spans="1:26" ht="15" customHeight="1" x14ac:dyDescent="0.25">
      <c r="A1428" s="40"/>
      <c r="B1428" s="40"/>
      <c r="C1428" s="40"/>
      <c r="D1428" s="103"/>
      <c r="E1428" s="103"/>
      <c r="F1428" s="40"/>
      <c r="G1428" s="104"/>
      <c r="H1428" s="105"/>
      <c r="I1428" s="40"/>
      <c r="J1428" s="106"/>
      <c r="K1428" s="107"/>
      <c r="L1428" s="40"/>
      <c r="M1428" s="40"/>
      <c r="N1428" s="40"/>
      <c r="O1428" s="40"/>
      <c r="P1428" s="40"/>
      <c r="Q1428" s="40"/>
      <c r="R1428" s="40"/>
      <c r="S1428" s="40"/>
      <c r="T1428" s="40"/>
      <c r="U1428" s="40"/>
      <c r="V1428" s="40"/>
      <c r="W1428" s="40"/>
      <c r="X1428" s="40"/>
      <c r="Y1428" s="40"/>
      <c r="Z1428" s="40"/>
    </row>
    <row r="1429" spans="1:26" ht="15" customHeight="1" x14ac:dyDescent="0.25">
      <c r="A1429" s="40"/>
      <c r="B1429" s="40"/>
      <c r="C1429" s="40"/>
      <c r="D1429" s="103"/>
      <c r="E1429" s="103"/>
      <c r="F1429" s="40"/>
      <c r="G1429" s="104"/>
      <c r="H1429" s="105"/>
      <c r="I1429" s="40"/>
      <c r="J1429" s="106"/>
      <c r="K1429" s="107"/>
      <c r="L1429" s="40"/>
      <c r="M1429" s="40"/>
      <c r="N1429" s="40"/>
      <c r="O1429" s="40"/>
      <c r="P1429" s="40"/>
      <c r="Q1429" s="40"/>
      <c r="R1429" s="40"/>
      <c r="S1429" s="40"/>
      <c r="T1429" s="40"/>
      <c r="U1429" s="40"/>
      <c r="V1429" s="40"/>
      <c r="W1429" s="40"/>
      <c r="X1429" s="40"/>
      <c r="Y1429" s="40"/>
      <c r="Z1429" s="40"/>
    </row>
    <row r="1430" spans="1:26" ht="15" customHeight="1" x14ac:dyDescent="0.25">
      <c r="A1430" s="40"/>
      <c r="B1430" s="40"/>
      <c r="C1430" s="40"/>
      <c r="D1430" s="103"/>
      <c r="E1430" s="103"/>
      <c r="F1430" s="40"/>
      <c r="G1430" s="104"/>
      <c r="H1430" s="105"/>
      <c r="I1430" s="40"/>
      <c r="J1430" s="106"/>
      <c r="K1430" s="107"/>
      <c r="L1430" s="40"/>
      <c r="M1430" s="40"/>
      <c r="N1430" s="40"/>
      <c r="O1430" s="40"/>
      <c r="P1430" s="40"/>
      <c r="Q1430" s="40"/>
      <c r="R1430" s="40"/>
      <c r="S1430" s="40"/>
      <c r="T1430" s="40"/>
      <c r="U1430" s="40"/>
      <c r="V1430" s="40"/>
      <c r="W1430" s="40"/>
      <c r="X1430" s="40"/>
      <c r="Y1430" s="40"/>
      <c r="Z1430" s="40"/>
    </row>
    <row r="1431" spans="1:26" ht="15" customHeight="1" x14ac:dyDescent="0.25">
      <c r="A1431" s="40"/>
      <c r="B1431" s="40"/>
      <c r="C1431" s="40"/>
      <c r="D1431" s="103"/>
      <c r="E1431" s="103"/>
      <c r="F1431" s="40"/>
      <c r="G1431" s="104"/>
      <c r="H1431" s="105"/>
      <c r="I1431" s="40"/>
      <c r="J1431" s="106"/>
      <c r="K1431" s="107"/>
      <c r="L1431" s="40"/>
      <c r="M1431" s="40"/>
      <c r="N1431" s="40"/>
      <c r="O1431" s="40"/>
      <c r="P1431" s="40"/>
      <c r="Q1431" s="40"/>
      <c r="R1431" s="40"/>
      <c r="S1431" s="40"/>
      <c r="T1431" s="40"/>
      <c r="U1431" s="40"/>
      <c r="V1431" s="40"/>
      <c r="W1431" s="40"/>
      <c r="X1431" s="40"/>
      <c r="Y1431" s="40"/>
      <c r="Z1431" s="40"/>
    </row>
    <row r="1432" spans="1:26" ht="15" customHeight="1" x14ac:dyDescent="0.25">
      <c r="A1432" s="40"/>
      <c r="B1432" s="40"/>
      <c r="C1432" s="40"/>
      <c r="D1432" s="103"/>
      <c r="E1432" s="103"/>
      <c r="F1432" s="40"/>
      <c r="G1432" s="104"/>
      <c r="H1432" s="105"/>
      <c r="I1432" s="40"/>
      <c r="J1432" s="106"/>
      <c r="K1432" s="107"/>
      <c r="L1432" s="40"/>
      <c r="M1432" s="40"/>
      <c r="N1432" s="40"/>
      <c r="O1432" s="40"/>
      <c r="P1432" s="40"/>
      <c r="Q1432" s="40"/>
      <c r="R1432" s="40"/>
      <c r="S1432" s="40"/>
      <c r="T1432" s="40"/>
      <c r="U1432" s="40"/>
      <c r="V1432" s="40"/>
      <c r="W1432" s="40"/>
      <c r="X1432" s="40"/>
      <c r="Y1432" s="40"/>
      <c r="Z1432" s="40"/>
    </row>
    <row r="1433" spans="1:26" ht="15" customHeight="1" x14ac:dyDescent="0.25">
      <c r="A1433" s="40"/>
      <c r="B1433" s="40"/>
      <c r="C1433" s="40"/>
      <c r="D1433" s="103"/>
      <c r="E1433" s="103"/>
      <c r="F1433" s="40"/>
      <c r="G1433" s="104"/>
      <c r="H1433" s="105"/>
      <c r="I1433" s="40"/>
      <c r="J1433" s="106"/>
      <c r="K1433" s="107"/>
      <c r="L1433" s="40"/>
      <c r="M1433" s="40"/>
      <c r="N1433" s="40"/>
      <c r="O1433" s="40"/>
      <c r="P1433" s="40"/>
      <c r="Q1433" s="40"/>
      <c r="R1433" s="40"/>
      <c r="S1433" s="40"/>
      <c r="T1433" s="40"/>
      <c r="U1433" s="40"/>
      <c r="V1433" s="40"/>
      <c r="W1433" s="40"/>
      <c r="X1433" s="40"/>
      <c r="Y1433" s="40"/>
      <c r="Z1433" s="40"/>
    </row>
    <row r="1434" spans="1:26" ht="15" customHeight="1" x14ac:dyDescent="0.25">
      <c r="A1434" s="40"/>
      <c r="B1434" s="40"/>
      <c r="C1434" s="40"/>
      <c r="D1434" s="103"/>
      <c r="E1434" s="103"/>
      <c r="F1434" s="40"/>
      <c r="G1434" s="104"/>
      <c r="H1434" s="105"/>
      <c r="I1434" s="40"/>
      <c r="J1434" s="106"/>
      <c r="K1434" s="107"/>
      <c r="L1434" s="40"/>
      <c r="M1434" s="40"/>
      <c r="N1434" s="40"/>
      <c r="O1434" s="40"/>
      <c r="P1434" s="40"/>
      <c r="Q1434" s="40"/>
      <c r="R1434" s="40"/>
      <c r="S1434" s="40"/>
      <c r="T1434" s="40"/>
      <c r="U1434" s="40"/>
      <c r="V1434" s="40"/>
      <c r="W1434" s="40"/>
      <c r="X1434" s="40"/>
      <c r="Y1434" s="40"/>
      <c r="Z1434" s="40"/>
    </row>
    <row r="1435" spans="1:26" ht="15" customHeight="1" x14ac:dyDescent="0.25">
      <c r="A1435" s="40"/>
      <c r="B1435" s="40"/>
      <c r="C1435" s="40"/>
      <c r="D1435" s="103"/>
      <c r="E1435" s="103"/>
      <c r="F1435" s="40"/>
      <c r="G1435" s="104"/>
      <c r="H1435" s="105"/>
      <c r="I1435" s="40"/>
      <c r="J1435" s="106"/>
      <c r="K1435" s="107"/>
      <c r="L1435" s="40"/>
      <c r="M1435" s="40"/>
      <c r="N1435" s="40"/>
      <c r="O1435" s="40"/>
      <c r="P1435" s="40"/>
      <c r="Q1435" s="40"/>
      <c r="R1435" s="40"/>
      <c r="S1435" s="40"/>
      <c r="T1435" s="40"/>
      <c r="U1435" s="40"/>
      <c r="V1435" s="40"/>
      <c r="W1435" s="40"/>
      <c r="X1435" s="40"/>
      <c r="Y1435" s="40"/>
      <c r="Z1435" s="40"/>
    </row>
    <row r="1436" spans="1:26" ht="15" customHeight="1" x14ac:dyDescent="0.25">
      <c r="A1436" s="40"/>
      <c r="B1436" s="40"/>
      <c r="C1436" s="40"/>
      <c r="D1436" s="103"/>
      <c r="E1436" s="103"/>
      <c r="F1436" s="40"/>
      <c r="G1436" s="104"/>
      <c r="H1436" s="105"/>
      <c r="I1436" s="40"/>
      <c r="J1436" s="106"/>
      <c r="K1436" s="107"/>
      <c r="L1436" s="40"/>
      <c r="M1436" s="40"/>
      <c r="N1436" s="40"/>
      <c r="O1436" s="40"/>
      <c r="P1436" s="40"/>
      <c r="Q1436" s="40"/>
      <c r="R1436" s="40"/>
      <c r="S1436" s="40"/>
      <c r="T1436" s="40"/>
      <c r="U1436" s="40"/>
      <c r="V1436" s="40"/>
      <c r="W1436" s="40"/>
      <c r="X1436" s="40"/>
      <c r="Y1436" s="40"/>
      <c r="Z1436" s="40"/>
    </row>
    <row r="1437" spans="1:26" ht="15" customHeight="1" x14ac:dyDescent="0.25">
      <c r="A1437" s="40"/>
      <c r="B1437" s="40"/>
      <c r="C1437" s="40"/>
      <c r="D1437" s="103"/>
      <c r="E1437" s="103"/>
      <c r="F1437" s="40"/>
      <c r="G1437" s="104"/>
      <c r="H1437" s="105"/>
      <c r="I1437" s="40"/>
      <c r="J1437" s="106"/>
      <c r="K1437" s="107"/>
      <c r="L1437" s="40"/>
      <c r="M1437" s="40"/>
      <c r="N1437" s="40"/>
      <c r="O1437" s="40"/>
      <c r="P1437" s="40"/>
      <c r="Q1437" s="40"/>
      <c r="R1437" s="40"/>
      <c r="S1437" s="40"/>
      <c r="T1437" s="40"/>
      <c r="U1437" s="40"/>
      <c r="V1437" s="40"/>
      <c r="W1437" s="40"/>
      <c r="X1437" s="40"/>
      <c r="Y1437" s="40"/>
      <c r="Z1437" s="40"/>
    </row>
    <row r="1438" spans="1:26" ht="15" customHeight="1" x14ac:dyDescent="0.25">
      <c r="A1438" s="40"/>
      <c r="B1438" s="40"/>
      <c r="C1438" s="40"/>
      <c r="D1438" s="103"/>
      <c r="E1438" s="103"/>
      <c r="F1438" s="40"/>
      <c r="G1438" s="104"/>
      <c r="H1438" s="105"/>
      <c r="I1438" s="40"/>
      <c r="J1438" s="106"/>
      <c r="K1438" s="107"/>
      <c r="L1438" s="40"/>
      <c r="M1438" s="40"/>
      <c r="N1438" s="40"/>
      <c r="O1438" s="40"/>
      <c r="P1438" s="40"/>
      <c r="Q1438" s="40"/>
      <c r="R1438" s="40"/>
      <c r="S1438" s="40"/>
      <c r="T1438" s="40"/>
      <c r="U1438" s="40"/>
      <c r="V1438" s="40"/>
      <c r="W1438" s="40"/>
      <c r="X1438" s="40"/>
      <c r="Y1438" s="40"/>
      <c r="Z1438" s="40"/>
    </row>
    <row r="1439" spans="1:26" ht="15" customHeight="1" x14ac:dyDescent="0.25">
      <c r="A1439" s="40"/>
      <c r="B1439" s="40"/>
      <c r="C1439" s="40"/>
      <c r="D1439" s="103"/>
      <c r="E1439" s="103"/>
      <c r="F1439" s="40"/>
      <c r="G1439" s="104"/>
      <c r="H1439" s="105"/>
      <c r="I1439" s="40"/>
      <c r="J1439" s="106"/>
      <c r="K1439" s="107"/>
      <c r="L1439" s="40"/>
      <c r="M1439" s="40"/>
      <c r="N1439" s="40"/>
      <c r="O1439" s="40"/>
      <c r="P1439" s="40"/>
      <c r="Q1439" s="40"/>
      <c r="R1439" s="40"/>
      <c r="S1439" s="40"/>
      <c r="T1439" s="40"/>
      <c r="U1439" s="40"/>
      <c r="V1439" s="40"/>
      <c r="W1439" s="40"/>
      <c r="X1439" s="40"/>
      <c r="Y1439" s="40"/>
      <c r="Z1439" s="40"/>
    </row>
    <row r="1440" spans="1:26" ht="15" customHeight="1" x14ac:dyDescent="0.25">
      <c r="A1440" s="40"/>
      <c r="B1440" s="40"/>
      <c r="C1440" s="40"/>
      <c r="D1440" s="103"/>
      <c r="E1440" s="103"/>
      <c r="F1440" s="40"/>
      <c r="G1440" s="104"/>
      <c r="H1440" s="105"/>
      <c r="I1440" s="40"/>
      <c r="J1440" s="106"/>
      <c r="K1440" s="107"/>
      <c r="L1440" s="40"/>
      <c r="M1440" s="40"/>
      <c r="N1440" s="40"/>
      <c r="O1440" s="40"/>
      <c r="P1440" s="40"/>
      <c r="Q1440" s="40"/>
      <c r="R1440" s="40"/>
      <c r="S1440" s="40"/>
      <c r="T1440" s="40"/>
      <c r="U1440" s="40"/>
      <c r="V1440" s="40"/>
      <c r="W1440" s="40"/>
      <c r="X1440" s="40"/>
      <c r="Y1440" s="40"/>
      <c r="Z1440" s="40"/>
    </row>
    <row r="1441" spans="1:26" ht="15" customHeight="1" x14ac:dyDescent="0.25">
      <c r="A1441" s="40"/>
      <c r="B1441" s="40"/>
      <c r="C1441" s="40"/>
      <c r="D1441" s="103"/>
      <c r="E1441" s="103"/>
      <c r="F1441" s="40"/>
      <c r="G1441" s="104"/>
      <c r="H1441" s="105"/>
      <c r="I1441" s="40"/>
      <c r="J1441" s="106"/>
      <c r="K1441" s="107"/>
      <c r="L1441" s="40"/>
      <c r="M1441" s="40"/>
      <c r="N1441" s="40"/>
      <c r="O1441" s="40"/>
      <c r="P1441" s="40"/>
      <c r="Q1441" s="40"/>
      <c r="R1441" s="40"/>
      <c r="S1441" s="40"/>
      <c r="T1441" s="40"/>
      <c r="U1441" s="40"/>
      <c r="V1441" s="40"/>
      <c r="W1441" s="40"/>
      <c r="X1441" s="40"/>
      <c r="Y1441" s="40"/>
      <c r="Z1441" s="40"/>
    </row>
    <row r="1442" spans="1:26" ht="15" customHeight="1" x14ac:dyDescent="0.25">
      <c r="A1442" s="40"/>
      <c r="B1442" s="40"/>
      <c r="C1442" s="40"/>
      <c r="D1442" s="103"/>
      <c r="E1442" s="103"/>
      <c r="F1442" s="40"/>
      <c r="G1442" s="104"/>
      <c r="H1442" s="105"/>
      <c r="I1442" s="40"/>
      <c r="J1442" s="106"/>
      <c r="K1442" s="107"/>
      <c r="L1442" s="40"/>
      <c r="M1442" s="40"/>
      <c r="N1442" s="40"/>
      <c r="O1442" s="40"/>
      <c r="P1442" s="40"/>
      <c r="Q1442" s="40"/>
      <c r="R1442" s="40"/>
      <c r="S1442" s="40"/>
      <c r="T1442" s="40"/>
      <c r="U1442" s="40"/>
      <c r="V1442" s="40"/>
      <c r="W1442" s="40"/>
      <c r="X1442" s="40"/>
      <c r="Y1442" s="40"/>
      <c r="Z1442" s="40"/>
    </row>
    <row r="1443" spans="1:26" ht="15" customHeight="1" x14ac:dyDescent="0.25">
      <c r="A1443" s="40"/>
      <c r="B1443" s="40"/>
      <c r="C1443" s="40"/>
      <c r="D1443" s="103"/>
      <c r="E1443" s="103"/>
      <c r="F1443" s="40"/>
      <c r="G1443" s="104"/>
      <c r="H1443" s="105"/>
      <c r="I1443" s="40"/>
      <c r="J1443" s="106"/>
      <c r="K1443" s="107"/>
      <c r="L1443" s="40"/>
      <c r="M1443" s="40"/>
      <c r="N1443" s="40"/>
      <c r="O1443" s="40"/>
      <c r="P1443" s="40"/>
      <c r="Q1443" s="40"/>
      <c r="R1443" s="40"/>
      <c r="S1443" s="40"/>
      <c r="T1443" s="40"/>
      <c r="U1443" s="40"/>
      <c r="V1443" s="40"/>
      <c r="W1443" s="40"/>
      <c r="X1443" s="40"/>
      <c r="Y1443" s="40"/>
      <c r="Z1443" s="40"/>
    </row>
    <row r="1444" spans="1:26" ht="15" customHeight="1" x14ac:dyDescent="0.25">
      <c r="A1444" s="40"/>
      <c r="B1444" s="40"/>
      <c r="C1444" s="40"/>
      <c r="D1444" s="103"/>
      <c r="E1444" s="103"/>
      <c r="F1444" s="40"/>
      <c r="G1444" s="104"/>
      <c r="H1444" s="105"/>
      <c r="I1444" s="40"/>
      <c r="J1444" s="106"/>
      <c r="K1444" s="107"/>
      <c r="L1444" s="40"/>
      <c r="M1444" s="40"/>
      <c r="N1444" s="40"/>
      <c r="O1444" s="40"/>
      <c r="P1444" s="40"/>
      <c r="Q1444" s="40"/>
      <c r="R1444" s="40"/>
      <c r="S1444" s="40"/>
      <c r="T1444" s="40"/>
      <c r="U1444" s="40"/>
      <c r="V1444" s="40"/>
      <c r="W1444" s="40"/>
      <c r="X1444" s="40"/>
      <c r="Y1444" s="40"/>
      <c r="Z1444" s="40"/>
    </row>
    <row r="1445" spans="1:26" ht="15" customHeight="1" x14ac:dyDescent="0.25">
      <c r="A1445" s="40"/>
      <c r="B1445" s="40"/>
      <c r="C1445" s="40"/>
      <c r="D1445" s="103"/>
      <c r="E1445" s="103"/>
      <c r="F1445" s="40"/>
      <c r="G1445" s="104"/>
      <c r="H1445" s="105"/>
      <c r="I1445" s="40"/>
      <c r="J1445" s="106"/>
      <c r="K1445" s="107"/>
      <c r="L1445" s="40"/>
      <c r="M1445" s="40"/>
      <c r="N1445" s="40"/>
      <c r="O1445" s="40"/>
      <c r="P1445" s="40"/>
      <c r="Q1445" s="40"/>
      <c r="R1445" s="40"/>
      <c r="S1445" s="40"/>
      <c r="T1445" s="40"/>
      <c r="U1445" s="40"/>
      <c r="V1445" s="40"/>
      <c r="W1445" s="40"/>
      <c r="X1445" s="40"/>
      <c r="Y1445" s="40"/>
      <c r="Z1445" s="40"/>
    </row>
    <row r="1446" spans="1:26" ht="15" customHeight="1" x14ac:dyDescent="0.25">
      <c r="A1446" s="40"/>
      <c r="B1446" s="40"/>
      <c r="C1446" s="40"/>
      <c r="D1446" s="103"/>
      <c r="E1446" s="103"/>
      <c r="F1446" s="40"/>
      <c r="G1446" s="104"/>
      <c r="H1446" s="105"/>
      <c r="I1446" s="40"/>
      <c r="J1446" s="106"/>
      <c r="K1446" s="107"/>
      <c r="L1446" s="40"/>
      <c r="M1446" s="40"/>
      <c r="N1446" s="40"/>
      <c r="O1446" s="40"/>
      <c r="P1446" s="40"/>
      <c r="Q1446" s="40"/>
      <c r="R1446" s="40"/>
      <c r="S1446" s="40"/>
      <c r="T1446" s="40"/>
      <c r="U1446" s="40"/>
      <c r="V1446" s="40"/>
      <c r="W1446" s="40"/>
      <c r="X1446" s="40"/>
      <c r="Y1446" s="40"/>
      <c r="Z1446" s="40"/>
    </row>
    <row r="1447" spans="1:26" ht="15" customHeight="1" x14ac:dyDescent="0.25">
      <c r="A1447" s="40"/>
      <c r="B1447" s="40"/>
      <c r="C1447" s="40"/>
      <c r="D1447" s="103"/>
      <c r="E1447" s="103"/>
      <c r="F1447" s="40"/>
      <c r="G1447" s="104"/>
      <c r="H1447" s="105"/>
      <c r="I1447" s="40"/>
      <c r="J1447" s="106"/>
      <c r="K1447" s="107"/>
      <c r="L1447" s="40"/>
      <c r="M1447" s="40"/>
      <c r="N1447" s="40"/>
      <c r="O1447" s="40"/>
      <c r="P1447" s="40"/>
      <c r="Q1447" s="40"/>
      <c r="R1447" s="40"/>
      <c r="S1447" s="40"/>
      <c r="T1447" s="40"/>
      <c r="U1447" s="40"/>
      <c r="V1447" s="40"/>
      <c r="W1447" s="40"/>
      <c r="X1447" s="40"/>
      <c r="Y1447" s="40"/>
      <c r="Z1447" s="40"/>
    </row>
    <row r="1448" spans="1:26" ht="15" customHeight="1" x14ac:dyDescent="0.25">
      <c r="A1448" s="40"/>
      <c r="B1448" s="40"/>
      <c r="C1448" s="40"/>
      <c r="D1448" s="103"/>
      <c r="E1448" s="103"/>
      <c r="F1448" s="40"/>
      <c r="G1448" s="104"/>
      <c r="H1448" s="105"/>
      <c r="I1448" s="40"/>
      <c r="J1448" s="106"/>
      <c r="K1448" s="107"/>
      <c r="L1448" s="40"/>
      <c r="M1448" s="40"/>
      <c r="N1448" s="40"/>
      <c r="O1448" s="40"/>
      <c r="P1448" s="40"/>
      <c r="Q1448" s="40"/>
      <c r="R1448" s="40"/>
      <c r="S1448" s="40"/>
      <c r="T1448" s="40"/>
      <c r="U1448" s="40"/>
      <c r="V1448" s="40"/>
      <c r="W1448" s="40"/>
      <c r="X1448" s="40"/>
      <c r="Y1448" s="40"/>
      <c r="Z1448" s="40"/>
    </row>
    <row r="1449" spans="1:26" ht="15" customHeight="1" x14ac:dyDescent="0.25">
      <c r="A1449" s="40"/>
      <c r="B1449" s="40"/>
      <c r="C1449" s="40"/>
      <c r="D1449" s="103"/>
      <c r="E1449" s="103"/>
      <c r="F1449" s="40"/>
      <c r="G1449" s="104"/>
      <c r="H1449" s="105"/>
      <c r="I1449" s="40"/>
      <c r="J1449" s="106"/>
      <c r="K1449" s="107"/>
      <c r="L1449" s="40"/>
      <c r="M1449" s="40"/>
      <c r="N1449" s="40"/>
      <c r="O1449" s="40"/>
      <c r="P1449" s="40"/>
      <c r="Q1449" s="40"/>
      <c r="R1449" s="40"/>
      <c r="S1449" s="40"/>
      <c r="T1449" s="40"/>
      <c r="U1449" s="40"/>
      <c r="V1449" s="40"/>
      <c r="W1449" s="40"/>
      <c r="X1449" s="40"/>
      <c r="Y1449" s="40"/>
      <c r="Z1449" s="40"/>
    </row>
    <row r="1450" spans="1:26" ht="15" customHeight="1" x14ac:dyDescent="0.25">
      <c r="A1450" s="40"/>
      <c r="B1450" s="40"/>
      <c r="C1450" s="40"/>
      <c r="D1450" s="103"/>
      <c r="E1450" s="103"/>
      <c r="F1450" s="40"/>
      <c r="G1450" s="104"/>
      <c r="H1450" s="105"/>
      <c r="I1450" s="40"/>
      <c r="J1450" s="106"/>
      <c r="K1450" s="107"/>
      <c r="L1450" s="40"/>
      <c r="M1450" s="40"/>
      <c r="N1450" s="40"/>
      <c r="O1450" s="40"/>
      <c r="P1450" s="40"/>
      <c r="Q1450" s="40"/>
      <c r="R1450" s="40"/>
      <c r="S1450" s="40"/>
      <c r="T1450" s="40"/>
      <c r="U1450" s="40"/>
      <c r="V1450" s="40"/>
      <c r="W1450" s="40"/>
      <c r="X1450" s="40"/>
      <c r="Y1450" s="40"/>
      <c r="Z1450" s="40"/>
    </row>
    <row r="1451" spans="1:26" ht="15" customHeight="1" x14ac:dyDescent="0.25">
      <c r="A1451" s="40"/>
      <c r="B1451" s="40"/>
      <c r="C1451" s="40"/>
      <c r="D1451" s="103"/>
      <c r="E1451" s="103"/>
      <c r="F1451" s="40"/>
      <c r="G1451" s="104"/>
      <c r="H1451" s="105"/>
      <c r="I1451" s="40"/>
      <c r="J1451" s="106"/>
      <c r="K1451" s="107"/>
      <c r="L1451" s="40"/>
      <c r="M1451" s="40"/>
      <c r="N1451" s="40"/>
      <c r="O1451" s="40"/>
      <c r="P1451" s="40"/>
      <c r="Q1451" s="40"/>
      <c r="R1451" s="40"/>
      <c r="S1451" s="40"/>
      <c r="T1451" s="40"/>
      <c r="U1451" s="40"/>
      <c r="V1451" s="40"/>
      <c r="W1451" s="40"/>
      <c r="X1451" s="40"/>
      <c r="Y1451" s="40"/>
      <c r="Z1451" s="40"/>
    </row>
    <row r="1452" spans="1:26" ht="15" customHeight="1" x14ac:dyDescent="0.25">
      <c r="A1452" s="40"/>
      <c r="B1452" s="40"/>
      <c r="C1452" s="40"/>
      <c r="D1452" s="103"/>
      <c r="E1452" s="103"/>
      <c r="F1452" s="40"/>
      <c r="G1452" s="104"/>
      <c r="H1452" s="105"/>
      <c r="I1452" s="40"/>
      <c r="J1452" s="106"/>
      <c r="K1452" s="107"/>
      <c r="L1452" s="40"/>
      <c r="M1452" s="40"/>
      <c r="N1452" s="40"/>
      <c r="O1452" s="40"/>
      <c r="P1452" s="40"/>
      <c r="Q1452" s="40"/>
      <c r="R1452" s="40"/>
      <c r="S1452" s="40"/>
      <c r="T1452" s="40"/>
      <c r="U1452" s="40"/>
      <c r="V1452" s="40"/>
      <c r="W1452" s="40"/>
      <c r="X1452" s="40"/>
      <c r="Y1452" s="40"/>
      <c r="Z1452" s="40"/>
    </row>
    <row r="1453" spans="1:26" ht="15" customHeight="1" x14ac:dyDescent="0.25">
      <c r="A1453" s="40"/>
      <c r="B1453" s="40"/>
      <c r="C1453" s="40"/>
      <c r="D1453" s="103"/>
      <c r="E1453" s="103"/>
      <c r="F1453" s="40"/>
      <c r="G1453" s="104"/>
      <c r="H1453" s="105"/>
      <c r="I1453" s="40"/>
      <c r="J1453" s="106"/>
      <c r="K1453" s="107"/>
      <c r="L1453" s="40"/>
      <c r="M1453" s="40"/>
      <c r="N1453" s="40"/>
      <c r="O1453" s="40"/>
      <c r="P1453" s="40"/>
      <c r="Q1453" s="40"/>
      <c r="R1453" s="40"/>
      <c r="S1453" s="40"/>
      <c r="T1453" s="40"/>
      <c r="U1453" s="40"/>
      <c r="V1453" s="40"/>
      <c r="W1453" s="40"/>
      <c r="X1453" s="40"/>
      <c r="Y1453" s="40"/>
      <c r="Z1453" s="40"/>
    </row>
    <row r="1454" spans="1:26" ht="15" customHeight="1" x14ac:dyDescent="0.25">
      <c r="A1454" s="40"/>
      <c r="B1454" s="40"/>
      <c r="C1454" s="40"/>
      <c r="D1454" s="103"/>
      <c r="E1454" s="103"/>
      <c r="F1454" s="40"/>
      <c r="G1454" s="104"/>
      <c r="H1454" s="105"/>
      <c r="I1454" s="40"/>
      <c r="J1454" s="106"/>
      <c r="K1454" s="107"/>
      <c r="L1454" s="40"/>
      <c r="M1454" s="40"/>
      <c r="N1454" s="40"/>
      <c r="O1454" s="40"/>
      <c r="P1454" s="40"/>
      <c r="Q1454" s="40"/>
      <c r="R1454" s="40"/>
      <c r="S1454" s="40"/>
      <c r="T1454" s="40"/>
      <c r="U1454" s="40"/>
      <c r="V1454" s="40"/>
      <c r="W1454" s="40"/>
      <c r="X1454" s="40"/>
      <c r="Y1454" s="40"/>
      <c r="Z1454" s="40"/>
    </row>
    <row r="1455" spans="1:26" ht="15" customHeight="1" x14ac:dyDescent="0.25">
      <c r="A1455" s="40"/>
      <c r="B1455" s="40"/>
      <c r="C1455" s="40"/>
      <c r="D1455" s="103"/>
      <c r="E1455" s="103"/>
      <c r="F1455" s="40"/>
      <c r="G1455" s="104"/>
      <c r="H1455" s="105"/>
      <c r="I1455" s="40"/>
      <c r="J1455" s="106"/>
      <c r="K1455" s="107"/>
      <c r="L1455" s="40"/>
      <c r="M1455" s="40"/>
      <c r="N1455" s="40"/>
      <c r="O1455" s="40"/>
      <c r="P1455" s="40"/>
      <c r="Q1455" s="40"/>
      <c r="R1455" s="40"/>
      <c r="S1455" s="40"/>
      <c r="T1455" s="40"/>
      <c r="U1455" s="40"/>
      <c r="V1455" s="40"/>
      <c r="W1455" s="40"/>
      <c r="X1455" s="40"/>
      <c r="Y1455" s="40"/>
      <c r="Z1455" s="40"/>
    </row>
    <row r="1456" spans="1:26" ht="15" customHeight="1" x14ac:dyDescent="0.25">
      <c r="A1456" s="40"/>
      <c r="B1456" s="40"/>
      <c r="C1456" s="40"/>
      <c r="D1456" s="103"/>
      <c r="E1456" s="103"/>
      <c r="F1456" s="40"/>
      <c r="G1456" s="104"/>
      <c r="H1456" s="105"/>
      <c r="I1456" s="40"/>
      <c r="J1456" s="106"/>
      <c r="K1456" s="107"/>
      <c r="L1456" s="40"/>
      <c r="M1456" s="40"/>
      <c r="N1456" s="40"/>
      <c r="O1456" s="40"/>
      <c r="P1456" s="40"/>
      <c r="Q1456" s="40"/>
      <c r="R1456" s="40"/>
      <c r="S1456" s="40"/>
      <c r="T1456" s="40"/>
      <c r="U1456" s="40"/>
      <c r="V1456" s="40"/>
      <c r="W1456" s="40"/>
      <c r="X1456" s="40"/>
      <c r="Y1456" s="40"/>
      <c r="Z1456" s="40"/>
    </row>
    <row r="1457" spans="1:26" ht="15" customHeight="1" x14ac:dyDescent="0.25">
      <c r="A1457" s="40"/>
      <c r="B1457" s="40"/>
      <c r="C1457" s="40"/>
      <c r="D1457" s="103"/>
      <c r="E1457" s="103"/>
      <c r="F1457" s="40"/>
      <c r="G1457" s="104"/>
      <c r="H1457" s="105"/>
      <c r="I1457" s="40"/>
      <c r="J1457" s="106"/>
      <c r="K1457" s="107"/>
      <c r="L1457" s="40"/>
      <c r="M1457" s="40"/>
      <c r="N1457" s="40"/>
      <c r="O1457" s="40"/>
      <c r="P1457" s="40"/>
      <c r="Q1457" s="40"/>
      <c r="R1457" s="40"/>
      <c r="S1457" s="40"/>
      <c r="T1457" s="40"/>
      <c r="U1457" s="40"/>
      <c r="V1457" s="40"/>
      <c r="W1457" s="40"/>
      <c r="X1457" s="40"/>
      <c r="Y1457" s="40"/>
      <c r="Z1457" s="40"/>
    </row>
    <row r="1458" spans="1:26" ht="15" customHeight="1" x14ac:dyDescent="0.25">
      <c r="A1458" s="40"/>
      <c r="B1458" s="40"/>
      <c r="C1458" s="40"/>
      <c r="D1458" s="103"/>
      <c r="E1458" s="103"/>
      <c r="F1458" s="40"/>
      <c r="G1458" s="104"/>
      <c r="H1458" s="105"/>
      <c r="I1458" s="40"/>
      <c r="J1458" s="106"/>
      <c r="K1458" s="107"/>
      <c r="L1458" s="40"/>
      <c r="M1458" s="40"/>
      <c r="N1458" s="40"/>
      <c r="O1458" s="40"/>
      <c r="P1458" s="40"/>
      <c r="Q1458" s="40"/>
      <c r="R1458" s="40"/>
      <c r="S1458" s="40"/>
      <c r="T1458" s="40"/>
      <c r="U1458" s="40"/>
      <c r="V1458" s="40"/>
      <c r="W1458" s="40"/>
      <c r="X1458" s="40"/>
      <c r="Y1458" s="40"/>
      <c r="Z1458" s="40"/>
    </row>
    <row r="1459" spans="1:26" ht="15" customHeight="1" x14ac:dyDescent="0.25">
      <c r="A1459" s="40"/>
      <c r="B1459" s="40"/>
      <c r="C1459" s="40"/>
      <c r="D1459" s="103"/>
      <c r="E1459" s="103"/>
      <c r="F1459" s="40"/>
      <c r="G1459" s="104"/>
      <c r="H1459" s="105"/>
      <c r="I1459" s="40"/>
      <c r="J1459" s="106"/>
      <c r="K1459" s="107"/>
      <c r="L1459" s="40"/>
      <c r="M1459" s="40"/>
      <c r="N1459" s="40"/>
      <c r="O1459" s="40"/>
      <c r="P1459" s="40"/>
      <c r="Q1459" s="40"/>
      <c r="R1459" s="40"/>
      <c r="S1459" s="40"/>
      <c r="T1459" s="40"/>
      <c r="U1459" s="40"/>
      <c r="V1459" s="40"/>
      <c r="W1459" s="40"/>
      <c r="X1459" s="40"/>
      <c r="Y1459" s="40"/>
      <c r="Z1459" s="40"/>
    </row>
    <row r="1460" spans="1:26" ht="15" customHeight="1" x14ac:dyDescent="0.25">
      <c r="A1460" s="40"/>
      <c r="B1460" s="40"/>
      <c r="C1460" s="40"/>
      <c r="D1460" s="103"/>
      <c r="E1460" s="103"/>
      <c r="F1460" s="40"/>
      <c r="G1460" s="104"/>
      <c r="H1460" s="105"/>
      <c r="I1460" s="40"/>
      <c r="J1460" s="106"/>
      <c r="K1460" s="107"/>
      <c r="L1460" s="40"/>
      <c r="M1460" s="40"/>
      <c r="N1460" s="40"/>
      <c r="O1460" s="40"/>
      <c r="P1460" s="40"/>
      <c r="Q1460" s="40"/>
      <c r="R1460" s="40"/>
      <c r="S1460" s="40"/>
      <c r="T1460" s="40"/>
      <c r="U1460" s="40"/>
      <c r="V1460" s="40"/>
      <c r="W1460" s="40"/>
      <c r="X1460" s="40"/>
      <c r="Y1460" s="40"/>
      <c r="Z1460" s="40"/>
    </row>
    <row r="1461" spans="1:26" ht="15" customHeight="1" x14ac:dyDescent="0.25">
      <c r="A1461" s="40"/>
      <c r="B1461" s="40"/>
      <c r="C1461" s="40"/>
      <c r="D1461" s="103"/>
      <c r="E1461" s="103"/>
      <c r="F1461" s="40"/>
      <c r="G1461" s="104"/>
      <c r="H1461" s="105"/>
      <c r="I1461" s="40"/>
      <c r="J1461" s="106"/>
      <c r="K1461" s="107"/>
      <c r="L1461" s="40"/>
      <c r="M1461" s="40"/>
      <c r="N1461" s="40"/>
      <c r="O1461" s="40"/>
      <c r="P1461" s="40"/>
      <c r="Q1461" s="40"/>
      <c r="R1461" s="40"/>
      <c r="S1461" s="40"/>
      <c r="T1461" s="40"/>
      <c r="U1461" s="40"/>
      <c r="V1461" s="40"/>
      <c r="W1461" s="40"/>
      <c r="X1461" s="40"/>
      <c r="Y1461" s="40"/>
      <c r="Z1461" s="40"/>
    </row>
    <row r="1462" spans="1:26" ht="15" customHeight="1" x14ac:dyDescent="0.25">
      <c r="A1462" s="40"/>
      <c r="B1462" s="40"/>
      <c r="C1462" s="40"/>
      <c r="D1462" s="103"/>
      <c r="E1462" s="103"/>
      <c r="F1462" s="40"/>
      <c r="G1462" s="104"/>
      <c r="H1462" s="105"/>
      <c r="I1462" s="40"/>
      <c r="J1462" s="106"/>
      <c r="K1462" s="107"/>
      <c r="L1462" s="40"/>
      <c r="M1462" s="40"/>
      <c r="N1462" s="40"/>
      <c r="O1462" s="40"/>
      <c r="P1462" s="40"/>
      <c r="Q1462" s="40"/>
      <c r="R1462" s="40"/>
      <c r="S1462" s="40"/>
      <c r="T1462" s="40"/>
      <c r="U1462" s="40"/>
      <c r="V1462" s="40"/>
      <c r="W1462" s="40"/>
      <c r="X1462" s="40"/>
      <c r="Y1462" s="40"/>
      <c r="Z1462" s="40"/>
    </row>
    <row r="1463" spans="1:26" ht="15" customHeight="1" x14ac:dyDescent="0.25">
      <c r="A1463" s="40"/>
      <c r="B1463" s="40"/>
      <c r="C1463" s="40"/>
      <c r="D1463" s="103"/>
      <c r="E1463" s="103"/>
      <c r="F1463" s="40"/>
      <c r="G1463" s="104"/>
      <c r="H1463" s="105"/>
      <c r="I1463" s="40"/>
      <c r="J1463" s="106"/>
      <c r="K1463" s="107"/>
      <c r="L1463" s="40"/>
      <c r="M1463" s="40"/>
      <c r="N1463" s="40"/>
      <c r="O1463" s="40"/>
      <c r="P1463" s="40"/>
      <c r="Q1463" s="40"/>
      <c r="R1463" s="40"/>
      <c r="S1463" s="40"/>
      <c r="T1463" s="40"/>
      <c r="U1463" s="40"/>
      <c r="V1463" s="40"/>
      <c r="W1463" s="40"/>
      <c r="X1463" s="40"/>
      <c r="Y1463" s="40"/>
      <c r="Z1463" s="40"/>
    </row>
    <row r="1464" spans="1:26" ht="15" customHeight="1" x14ac:dyDescent="0.25">
      <c r="A1464" s="40"/>
      <c r="B1464" s="40"/>
      <c r="C1464" s="40"/>
      <c r="D1464" s="103"/>
      <c r="E1464" s="103"/>
      <c r="F1464" s="40"/>
      <c r="G1464" s="104"/>
      <c r="H1464" s="105"/>
      <c r="I1464" s="40"/>
      <c r="J1464" s="106"/>
      <c r="K1464" s="107"/>
      <c r="L1464" s="40"/>
      <c r="M1464" s="40"/>
      <c r="N1464" s="40"/>
      <c r="O1464" s="40"/>
      <c r="P1464" s="40"/>
      <c r="Q1464" s="40"/>
      <c r="R1464" s="40"/>
      <c r="S1464" s="40"/>
      <c r="T1464" s="40"/>
      <c r="U1464" s="40"/>
      <c r="V1464" s="40"/>
      <c r="W1464" s="40"/>
      <c r="X1464" s="40"/>
      <c r="Y1464" s="40"/>
      <c r="Z1464" s="40"/>
    </row>
    <row r="1465" spans="1:26" ht="15" customHeight="1" x14ac:dyDescent="0.25">
      <c r="A1465" s="40"/>
      <c r="B1465" s="40"/>
      <c r="C1465" s="40"/>
      <c r="D1465" s="103"/>
      <c r="E1465" s="103"/>
      <c r="F1465" s="40"/>
      <c r="G1465" s="104"/>
      <c r="H1465" s="105"/>
      <c r="I1465" s="40"/>
      <c r="J1465" s="106"/>
      <c r="K1465" s="107"/>
      <c r="L1465" s="40"/>
      <c r="M1465" s="40"/>
      <c r="N1465" s="40"/>
      <c r="O1465" s="40"/>
      <c r="P1465" s="40"/>
      <c r="Q1465" s="40"/>
      <c r="R1465" s="40"/>
      <c r="S1465" s="40"/>
      <c r="T1465" s="40"/>
      <c r="U1465" s="40"/>
      <c r="V1465" s="40"/>
      <c r="W1465" s="40"/>
      <c r="X1465" s="40"/>
      <c r="Y1465" s="40"/>
      <c r="Z1465" s="40"/>
    </row>
    <row r="1466" spans="1:26" ht="15" customHeight="1" x14ac:dyDescent="0.25">
      <c r="A1466" s="40"/>
      <c r="B1466" s="40"/>
      <c r="C1466" s="40"/>
      <c r="D1466" s="103"/>
      <c r="E1466" s="103"/>
      <c r="F1466" s="40"/>
      <c r="G1466" s="104"/>
      <c r="H1466" s="105"/>
      <c r="I1466" s="40"/>
      <c r="J1466" s="106"/>
      <c r="K1466" s="107"/>
      <c r="L1466" s="40"/>
      <c r="M1466" s="40"/>
      <c r="N1466" s="40"/>
      <c r="O1466" s="40"/>
      <c r="P1466" s="40"/>
      <c r="Q1466" s="40"/>
      <c r="R1466" s="40"/>
      <c r="S1466" s="40"/>
      <c r="T1466" s="40"/>
      <c r="U1466" s="40"/>
      <c r="V1466" s="40"/>
      <c r="W1466" s="40"/>
      <c r="X1466" s="40"/>
      <c r="Y1466" s="40"/>
      <c r="Z1466" s="40"/>
    </row>
    <row r="1467" spans="1:26" ht="15" customHeight="1" x14ac:dyDescent="0.25">
      <c r="A1467" s="40"/>
      <c r="B1467" s="40"/>
      <c r="C1467" s="40"/>
      <c r="D1467" s="103"/>
      <c r="E1467" s="103"/>
      <c r="F1467" s="40"/>
      <c r="G1467" s="104"/>
      <c r="H1467" s="105"/>
      <c r="I1467" s="40"/>
      <c r="J1467" s="106"/>
      <c r="K1467" s="107"/>
      <c r="L1467" s="40"/>
      <c r="M1467" s="40"/>
      <c r="N1467" s="40"/>
      <c r="O1467" s="40"/>
      <c r="P1467" s="40"/>
      <c r="Q1467" s="40"/>
      <c r="R1467" s="40"/>
      <c r="S1467" s="40"/>
      <c r="T1467" s="40"/>
      <c r="U1467" s="40"/>
      <c r="V1467" s="40"/>
      <c r="W1467" s="40"/>
      <c r="X1467" s="40"/>
      <c r="Y1467" s="40"/>
      <c r="Z1467" s="40"/>
    </row>
    <row r="1468" spans="1:26" ht="15" customHeight="1" x14ac:dyDescent="0.25">
      <c r="A1468" s="40"/>
      <c r="B1468" s="40"/>
      <c r="C1468" s="40"/>
      <c r="D1468" s="103"/>
      <c r="E1468" s="103"/>
      <c r="F1468" s="40"/>
      <c r="G1468" s="104"/>
      <c r="H1468" s="105"/>
      <c r="I1468" s="40"/>
      <c r="J1468" s="106"/>
      <c r="K1468" s="107"/>
      <c r="L1468" s="40"/>
      <c r="M1468" s="40"/>
      <c r="N1468" s="40"/>
      <c r="O1468" s="40"/>
      <c r="P1468" s="40"/>
      <c r="Q1468" s="40"/>
      <c r="R1468" s="40"/>
      <c r="S1468" s="40"/>
      <c r="T1468" s="40"/>
      <c r="U1468" s="40"/>
      <c r="V1468" s="40"/>
      <c r="W1468" s="40"/>
      <c r="X1468" s="40"/>
      <c r="Y1468" s="40"/>
      <c r="Z1468" s="40"/>
    </row>
    <row r="1469" spans="1:26" ht="15" customHeight="1" x14ac:dyDescent="0.25">
      <c r="A1469" s="40"/>
      <c r="B1469" s="40"/>
      <c r="C1469" s="40"/>
      <c r="D1469" s="103"/>
      <c r="E1469" s="103"/>
      <c r="F1469" s="40"/>
      <c r="G1469" s="104"/>
      <c r="H1469" s="105"/>
      <c r="I1469" s="40"/>
      <c r="J1469" s="106"/>
      <c r="K1469" s="107"/>
      <c r="L1469" s="40"/>
      <c r="M1469" s="40"/>
      <c r="N1469" s="40"/>
      <c r="O1469" s="40"/>
      <c r="P1469" s="40"/>
      <c r="Q1469" s="40"/>
      <c r="R1469" s="40"/>
      <c r="S1469" s="40"/>
      <c r="T1469" s="40"/>
      <c r="U1469" s="40"/>
      <c r="V1469" s="40"/>
      <c r="W1469" s="40"/>
      <c r="X1469" s="40"/>
      <c r="Y1469" s="40"/>
      <c r="Z1469" s="40"/>
    </row>
    <row r="1470" spans="1:26" ht="15" customHeight="1" x14ac:dyDescent="0.25">
      <c r="A1470" s="40"/>
      <c r="B1470" s="40"/>
      <c r="C1470" s="40"/>
      <c r="D1470" s="103"/>
      <c r="E1470" s="103"/>
      <c r="F1470" s="40"/>
      <c r="G1470" s="104"/>
      <c r="H1470" s="105"/>
      <c r="I1470" s="40"/>
      <c r="J1470" s="106"/>
      <c r="K1470" s="107"/>
      <c r="L1470" s="40"/>
      <c r="M1470" s="40"/>
      <c r="N1470" s="40"/>
      <c r="O1470" s="40"/>
      <c r="P1470" s="40"/>
      <c r="Q1470" s="40"/>
      <c r="R1470" s="40"/>
      <c r="S1470" s="40"/>
      <c r="T1470" s="40"/>
      <c r="U1470" s="40"/>
      <c r="V1470" s="40"/>
      <c r="W1470" s="40"/>
      <c r="X1470" s="40"/>
      <c r="Y1470" s="40"/>
      <c r="Z1470" s="40"/>
    </row>
    <row r="1471" spans="1:26" ht="15" customHeight="1" x14ac:dyDescent="0.25">
      <c r="A1471" s="40"/>
      <c r="B1471" s="40"/>
      <c r="C1471" s="40"/>
      <c r="D1471" s="103"/>
      <c r="E1471" s="103"/>
      <c r="F1471" s="40"/>
      <c r="G1471" s="104"/>
      <c r="H1471" s="105"/>
      <c r="I1471" s="40"/>
      <c r="J1471" s="106"/>
      <c r="K1471" s="107"/>
      <c r="L1471" s="40"/>
      <c r="M1471" s="40"/>
      <c r="N1471" s="40"/>
      <c r="O1471" s="40"/>
      <c r="P1471" s="40"/>
      <c r="Q1471" s="40"/>
      <c r="R1471" s="40"/>
      <c r="S1471" s="40"/>
      <c r="T1471" s="40"/>
      <c r="U1471" s="40"/>
      <c r="V1471" s="40"/>
      <c r="W1471" s="40"/>
      <c r="X1471" s="40"/>
      <c r="Y1471" s="40"/>
      <c r="Z1471" s="40"/>
    </row>
    <row r="1472" spans="1:26" ht="15" customHeight="1" x14ac:dyDescent="0.25">
      <c r="A1472" s="40"/>
      <c r="B1472" s="40"/>
      <c r="C1472" s="40"/>
      <c r="D1472" s="103"/>
      <c r="E1472" s="103"/>
      <c r="F1472" s="40"/>
      <c r="G1472" s="104"/>
      <c r="H1472" s="105"/>
      <c r="I1472" s="40"/>
      <c r="J1472" s="106"/>
      <c r="K1472" s="107"/>
      <c r="L1472" s="40"/>
      <c r="M1472" s="40"/>
      <c r="N1472" s="40"/>
      <c r="O1472" s="40"/>
      <c r="P1472" s="40"/>
      <c r="Q1472" s="40"/>
      <c r="R1472" s="40"/>
      <c r="S1472" s="40"/>
      <c r="T1472" s="40"/>
      <c r="U1472" s="40"/>
      <c r="V1472" s="40"/>
      <c r="W1472" s="40"/>
      <c r="X1472" s="40"/>
      <c r="Y1472" s="40"/>
      <c r="Z1472" s="40"/>
    </row>
    <row r="1473" spans="1:26" ht="15" customHeight="1" x14ac:dyDescent="0.25">
      <c r="A1473" s="40"/>
      <c r="B1473" s="40"/>
      <c r="C1473" s="40"/>
      <c r="D1473" s="103"/>
      <c r="E1473" s="103"/>
      <c r="F1473" s="40"/>
      <c r="G1473" s="104"/>
      <c r="H1473" s="105"/>
      <c r="I1473" s="40"/>
      <c r="J1473" s="106"/>
      <c r="K1473" s="107"/>
      <c r="L1473" s="40"/>
      <c r="M1473" s="40"/>
      <c r="N1473" s="40"/>
      <c r="O1473" s="40"/>
      <c r="P1473" s="40"/>
      <c r="Q1473" s="40"/>
      <c r="R1473" s="40"/>
      <c r="S1473" s="40"/>
      <c r="T1473" s="40"/>
      <c r="U1473" s="40"/>
      <c r="V1473" s="40"/>
      <c r="W1473" s="40"/>
      <c r="X1473" s="40"/>
      <c r="Y1473" s="40"/>
      <c r="Z1473" s="40"/>
    </row>
    <row r="1474" spans="1:26" ht="15" customHeight="1" x14ac:dyDescent="0.25">
      <c r="A1474" s="40"/>
      <c r="B1474" s="40"/>
      <c r="C1474" s="40"/>
      <c r="D1474" s="103"/>
      <c r="E1474" s="103"/>
      <c r="F1474" s="40"/>
      <c r="G1474" s="104"/>
      <c r="H1474" s="105"/>
      <c r="I1474" s="40"/>
      <c r="J1474" s="106"/>
      <c r="K1474" s="107"/>
      <c r="L1474" s="40"/>
      <c r="M1474" s="40"/>
      <c r="N1474" s="40"/>
      <c r="O1474" s="40"/>
      <c r="P1474" s="40"/>
      <c r="Q1474" s="40"/>
      <c r="R1474" s="40"/>
      <c r="S1474" s="40"/>
      <c r="T1474" s="40"/>
      <c r="U1474" s="40"/>
      <c r="V1474" s="40"/>
      <c r="W1474" s="40"/>
      <c r="X1474" s="40"/>
      <c r="Y1474" s="40"/>
      <c r="Z1474" s="40"/>
    </row>
    <row r="1475" spans="1:26" ht="15" customHeight="1" x14ac:dyDescent="0.25">
      <c r="A1475" s="40"/>
      <c r="B1475" s="40"/>
      <c r="C1475" s="40"/>
      <c r="D1475" s="103"/>
      <c r="E1475" s="103"/>
      <c r="F1475" s="40"/>
      <c r="G1475" s="104"/>
      <c r="H1475" s="105"/>
      <c r="I1475" s="40"/>
      <c r="J1475" s="106"/>
      <c r="K1475" s="107"/>
      <c r="L1475" s="40"/>
      <c r="M1475" s="40"/>
      <c r="N1475" s="40"/>
      <c r="O1475" s="40"/>
      <c r="P1475" s="40"/>
      <c r="Q1475" s="40"/>
      <c r="R1475" s="40"/>
      <c r="S1475" s="40"/>
      <c r="T1475" s="40"/>
      <c r="U1475" s="40"/>
      <c r="V1475" s="40"/>
      <c r="W1475" s="40"/>
      <c r="X1475" s="40"/>
      <c r="Y1475" s="40"/>
      <c r="Z1475" s="40"/>
    </row>
    <row r="1476" spans="1:26" ht="15" customHeight="1" x14ac:dyDescent="0.25">
      <c r="A1476" s="40"/>
      <c r="B1476" s="40"/>
      <c r="C1476" s="40"/>
      <c r="D1476" s="103"/>
      <c r="E1476" s="103"/>
      <c r="F1476" s="40"/>
      <c r="G1476" s="104"/>
      <c r="H1476" s="105"/>
      <c r="I1476" s="40"/>
      <c r="J1476" s="106"/>
      <c r="K1476" s="107"/>
      <c r="L1476" s="40"/>
      <c r="M1476" s="40"/>
      <c r="N1476" s="40"/>
      <c r="O1476" s="40"/>
      <c r="P1476" s="40"/>
      <c r="Q1476" s="40"/>
      <c r="R1476" s="40"/>
      <c r="S1476" s="40"/>
      <c r="T1476" s="40"/>
      <c r="U1476" s="40"/>
      <c r="V1476" s="40"/>
      <c r="W1476" s="40"/>
      <c r="X1476" s="40"/>
      <c r="Y1476" s="40"/>
      <c r="Z1476" s="40"/>
    </row>
    <row r="1477" spans="1:26" ht="15" customHeight="1" x14ac:dyDescent="0.25">
      <c r="A1477" s="40"/>
      <c r="B1477" s="40"/>
      <c r="C1477" s="40"/>
      <c r="D1477" s="103"/>
      <c r="E1477" s="103"/>
      <c r="F1477" s="40"/>
      <c r="G1477" s="104"/>
      <c r="H1477" s="105"/>
      <c r="I1477" s="40"/>
      <c r="J1477" s="106"/>
      <c r="K1477" s="107"/>
      <c r="L1477" s="40"/>
      <c r="M1477" s="40"/>
      <c r="N1477" s="40"/>
      <c r="O1477" s="40"/>
      <c r="P1477" s="40"/>
      <c r="Q1477" s="40"/>
      <c r="R1477" s="40"/>
      <c r="S1477" s="40"/>
      <c r="T1477" s="40"/>
      <c r="U1477" s="40"/>
      <c r="V1477" s="40"/>
      <c r="W1477" s="40"/>
      <c r="X1477" s="40"/>
      <c r="Y1477" s="40"/>
      <c r="Z1477" s="40"/>
    </row>
    <row r="1478" spans="1:26" ht="15" customHeight="1" x14ac:dyDescent="0.25">
      <c r="A1478" s="40"/>
      <c r="B1478" s="40"/>
      <c r="C1478" s="40"/>
      <c r="D1478" s="103"/>
      <c r="E1478" s="103"/>
      <c r="F1478" s="40"/>
      <c r="G1478" s="104"/>
      <c r="H1478" s="105"/>
      <c r="I1478" s="40"/>
      <c r="J1478" s="106"/>
      <c r="K1478" s="107"/>
      <c r="L1478" s="40"/>
      <c r="M1478" s="40"/>
      <c r="N1478" s="40"/>
      <c r="O1478" s="40"/>
      <c r="P1478" s="40"/>
      <c r="Q1478" s="40"/>
      <c r="R1478" s="40"/>
      <c r="S1478" s="40"/>
      <c r="T1478" s="40"/>
      <c r="U1478" s="40"/>
      <c r="V1478" s="40"/>
      <c r="W1478" s="40"/>
      <c r="X1478" s="40"/>
      <c r="Y1478" s="40"/>
      <c r="Z1478" s="40"/>
    </row>
    <row r="1479" spans="1:26" ht="15" customHeight="1" x14ac:dyDescent="0.25">
      <c r="A1479" s="40"/>
      <c r="B1479" s="40"/>
      <c r="C1479" s="40"/>
      <c r="D1479" s="103"/>
      <c r="E1479" s="103"/>
      <c r="F1479" s="40"/>
      <c r="G1479" s="104"/>
      <c r="H1479" s="105"/>
      <c r="I1479" s="40"/>
      <c r="J1479" s="106"/>
      <c r="K1479" s="107"/>
      <c r="L1479" s="40"/>
      <c r="M1479" s="40"/>
      <c r="N1479" s="40"/>
      <c r="O1479" s="40"/>
      <c r="P1479" s="40"/>
      <c r="Q1479" s="40"/>
      <c r="R1479" s="40"/>
      <c r="S1479" s="40"/>
      <c r="T1479" s="40"/>
      <c r="U1479" s="40"/>
      <c r="V1479" s="40"/>
      <c r="W1479" s="40"/>
      <c r="X1479" s="40"/>
      <c r="Y1479" s="40"/>
      <c r="Z1479" s="40"/>
    </row>
    <row r="1480" spans="1:26" ht="15" customHeight="1" x14ac:dyDescent="0.25">
      <c r="A1480" s="40"/>
      <c r="B1480" s="40"/>
      <c r="C1480" s="40"/>
      <c r="D1480" s="103"/>
      <c r="E1480" s="103"/>
      <c r="F1480" s="40"/>
      <c r="G1480" s="104"/>
      <c r="H1480" s="105"/>
      <c r="I1480" s="40"/>
      <c r="J1480" s="106"/>
      <c r="K1480" s="107"/>
      <c r="L1480" s="40"/>
      <c r="M1480" s="40"/>
      <c r="N1480" s="40"/>
      <c r="O1480" s="40"/>
      <c r="P1480" s="40"/>
      <c r="Q1480" s="40"/>
      <c r="R1480" s="40"/>
      <c r="S1480" s="40"/>
      <c r="T1480" s="40"/>
      <c r="U1480" s="40"/>
      <c r="V1480" s="40"/>
      <c r="W1480" s="40"/>
      <c r="X1480" s="40"/>
      <c r="Y1480" s="40"/>
      <c r="Z1480" s="40"/>
    </row>
    <row r="1481" spans="1:26" ht="15" customHeight="1" x14ac:dyDescent="0.25">
      <c r="A1481" s="40"/>
      <c r="B1481" s="40"/>
      <c r="C1481" s="40"/>
      <c r="D1481" s="103"/>
      <c r="E1481" s="103"/>
      <c r="F1481" s="40"/>
      <c r="G1481" s="104"/>
      <c r="H1481" s="105"/>
      <c r="I1481" s="40"/>
      <c r="J1481" s="106"/>
      <c r="K1481" s="107"/>
      <c r="L1481" s="40"/>
      <c r="M1481" s="40"/>
      <c r="N1481" s="40"/>
      <c r="O1481" s="40"/>
      <c r="P1481" s="40"/>
      <c r="Q1481" s="40"/>
      <c r="R1481" s="40"/>
      <c r="S1481" s="40"/>
      <c r="T1481" s="40"/>
      <c r="U1481" s="40"/>
      <c r="V1481" s="40"/>
      <c r="W1481" s="40"/>
      <c r="X1481" s="40"/>
      <c r="Y1481" s="40"/>
      <c r="Z1481" s="40"/>
    </row>
    <row r="1482" spans="1:26" ht="15" customHeight="1" x14ac:dyDescent="0.25">
      <c r="A1482" s="40"/>
      <c r="B1482" s="40"/>
      <c r="C1482" s="40"/>
      <c r="D1482" s="103"/>
      <c r="E1482" s="103"/>
      <c r="F1482" s="40"/>
      <c r="G1482" s="104"/>
      <c r="H1482" s="105"/>
      <c r="I1482" s="40"/>
      <c r="J1482" s="106"/>
      <c r="K1482" s="107"/>
      <c r="L1482" s="40"/>
      <c r="M1482" s="40"/>
      <c r="N1482" s="40"/>
      <c r="O1482" s="40"/>
      <c r="P1482" s="40"/>
      <c r="Q1482" s="40"/>
      <c r="R1482" s="40"/>
      <c r="S1482" s="40"/>
      <c r="T1482" s="40"/>
      <c r="U1482" s="40"/>
      <c r="V1482" s="40"/>
      <c r="W1482" s="40"/>
      <c r="X1482" s="40"/>
      <c r="Y1482" s="40"/>
      <c r="Z1482" s="40"/>
    </row>
    <row r="1483" spans="1:26" ht="15" customHeight="1" x14ac:dyDescent="0.25">
      <c r="A1483" s="40"/>
      <c r="B1483" s="40"/>
      <c r="C1483" s="40"/>
      <c r="D1483" s="103"/>
      <c r="E1483" s="103"/>
      <c r="F1483" s="40"/>
      <c r="G1483" s="104"/>
      <c r="H1483" s="105"/>
      <c r="I1483" s="40"/>
      <c r="J1483" s="106"/>
      <c r="K1483" s="107"/>
      <c r="L1483" s="40"/>
      <c r="M1483" s="40"/>
      <c r="N1483" s="40"/>
      <c r="O1483" s="40"/>
      <c r="P1483" s="40"/>
      <c r="Q1483" s="40"/>
      <c r="R1483" s="40"/>
      <c r="S1483" s="40"/>
      <c r="T1483" s="40"/>
      <c r="U1483" s="40"/>
      <c r="V1483" s="40"/>
      <c r="W1483" s="40"/>
      <c r="X1483" s="40"/>
      <c r="Y1483" s="40"/>
      <c r="Z1483" s="40"/>
    </row>
    <row r="1484" spans="1:26" ht="15" customHeight="1" x14ac:dyDescent="0.25">
      <c r="A1484" s="40"/>
      <c r="B1484" s="40"/>
      <c r="C1484" s="40"/>
      <c r="D1484" s="103"/>
      <c r="E1484" s="103"/>
      <c r="F1484" s="40"/>
      <c r="G1484" s="104"/>
      <c r="H1484" s="105"/>
      <c r="I1484" s="40"/>
      <c r="J1484" s="106"/>
      <c r="K1484" s="107"/>
      <c r="L1484" s="40"/>
      <c r="M1484" s="40"/>
      <c r="N1484" s="40"/>
      <c r="O1484" s="40"/>
      <c r="P1484" s="40"/>
      <c r="Q1484" s="40"/>
      <c r="R1484" s="40"/>
      <c r="S1484" s="40"/>
      <c r="T1484" s="40"/>
      <c r="U1484" s="40"/>
      <c r="V1484" s="40"/>
      <c r="W1484" s="40"/>
      <c r="X1484" s="40"/>
      <c r="Y1484" s="40"/>
      <c r="Z1484" s="40"/>
    </row>
    <row r="1485" spans="1:26" ht="15" customHeight="1" x14ac:dyDescent="0.25">
      <c r="A1485" s="40"/>
      <c r="B1485" s="40"/>
      <c r="C1485" s="40"/>
      <c r="D1485" s="103"/>
      <c r="E1485" s="103"/>
      <c r="F1485" s="40"/>
      <c r="G1485" s="104"/>
      <c r="H1485" s="105"/>
      <c r="I1485" s="40"/>
      <c r="J1485" s="106"/>
      <c r="K1485" s="107"/>
      <c r="L1485" s="40"/>
      <c r="M1485" s="40"/>
      <c r="N1485" s="40"/>
      <c r="O1485" s="40"/>
      <c r="P1485" s="40"/>
      <c r="Q1485" s="40"/>
      <c r="R1485" s="40"/>
      <c r="S1485" s="40"/>
      <c r="T1485" s="40"/>
      <c r="U1485" s="40"/>
      <c r="V1485" s="40"/>
      <c r="W1485" s="40"/>
      <c r="X1485" s="40"/>
      <c r="Y1485" s="40"/>
      <c r="Z1485" s="40"/>
    </row>
    <row r="1486" spans="1:26" ht="15" customHeight="1" x14ac:dyDescent="0.25">
      <c r="A1486" s="40"/>
      <c r="B1486" s="40"/>
      <c r="C1486" s="40"/>
      <c r="D1486" s="103"/>
      <c r="E1486" s="103"/>
      <c r="F1486" s="40"/>
      <c r="G1486" s="104"/>
      <c r="H1486" s="105"/>
      <c r="I1486" s="40"/>
      <c r="J1486" s="106"/>
      <c r="K1486" s="107"/>
      <c r="L1486" s="40"/>
      <c r="M1486" s="40"/>
      <c r="N1486" s="40"/>
      <c r="O1486" s="40"/>
      <c r="P1486" s="40"/>
      <c r="Q1486" s="40"/>
      <c r="R1486" s="40"/>
      <c r="S1486" s="40"/>
      <c r="T1486" s="40"/>
      <c r="U1486" s="40"/>
      <c r="V1486" s="40"/>
      <c r="W1486" s="40"/>
      <c r="X1486" s="40"/>
      <c r="Y1486" s="40"/>
      <c r="Z1486" s="40"/>
    </row>
    <row r="1487" spans="1:26" ht="15" customHeight="1" x14ac:dyDescent="0.25">
      <c r="A1487" s="40"/>
      <c r="B1487" s="40"/>
      <c r="C1487" s="40"/>
      <c r="D1487" s="103"/>
      <c r="E1487" s="103"/>
      <c r="F1487" s="40"/>
      <c r="G1487" s="104"/>
      <c r="H1487" s="105"/>
      <c r="I1487" s="40"/>
      <c r="J1487" s="106"/>
      <c r="K1487" s="107"/>
      <c r="L1487" s="40"/>
      <c r="M1487" s="40"/>
      <c r="N1487" s="40"/>
      <c r="O1487" s="40"/>
      <c r="P1487" s="40"/>
      <c r="Q1487" s="40"/>
      <c r="R1487" s="40"/>
      <c r="S1487" s="40"/>
      <c r="T1487" s="40"/>
      <c r="U1487" s="40"/>
      <c r="V1487" s="40"/>
      <c r="W1487" s="40"/>
      <c r="X1487" s="40"/>
      <c r="Y1487" s="40"/>
      <c r="Z1487" s="40"/>
    </row>
    <row r="1488" spans="1:26" ht="15" customHeight="1" x14ac:dyDescent="0.25">
      <c r="A1488" s="40"/>
      <c r="B1488" s="40"/>
      <c r="C1488" s="40"/>
      <c r="D1488" s="103"/>
      <c r="E1488" s="103"/>
      <c r="F1488" s="40"/>
      <c r="G1488" s="104"/>
      <c r="H1488" s="105"/>
      <c r="I1488" s="40"/>
      <c r="J1488" s="106"/>
      <c r="K1488" s="107"/>
      <c r="L1488" s="40"/>
      <c r="M1488" s="40"/>
      <c r="N1488" s="40"/>
      <c r="O1488" s="40"/>
      <c r="P1488" s="40"/>
      <c r="Q1488" s="40"/>
      <c r="R1488" s="40"/>
      <c r="S1488" s="40"/>
      <c r="T1488" s="40"/>
      <c r="U1488" s="40"/>
      <c r="V1488" s="40"/>
      <c r="W1488" s="40"/>
      <c r="X1488" s="40"/>
      <c r="Y1488" s="40"/>
      <c r="Z1488" s="40"/>
    </row>
    <row r="1489" spans="1:26" ht="15" customHeight="1" x14ac:dyDescent="0.25">
      <c r="A1489" s="40"/>
      <c r="B1489" s="40"/>
      <c r="C1489" s="40"/>
      <c r="D1489" s="103"/>
      <c r="E1489" s="103"/>
      <c r="F1489" s="40"/>
      <c r="G1489" s="104"/>
      <c r="H1489" s="105"/>
      <c r="I1489" s="40"/>
      <c r="J1489" s="106"/>
      <c r="K1489" s="107"/>
      <c r="L1489" s="40"/>
      <c r="M1489" s="40"/>
      <c r="N1489" s="40"/>
      <c r="O1489" s="40"/>
      <c r="P1489" s="40"/>
      <c r="Q1489" s="40"/>
      <c r="R1489" s="40"/>
      <c r="S1489" s="40"/>
      <c r="T1489" s="40"/>
      <c r="U1489" s="40"/>
      <c r="V1489" s="40"/>
      <c r="W1489" s="40"/>
      <c r="X1489" s="40"/>
      <c r="Y1489" s="40"/>
      <c r="Z1489" s="40"/>
    </row>
    <row r="1490" spans="1:26" ht="15" customHeight="1" x14ac:dyDescent="0.25">
      <c r="A1490" s="40"/>
      <c r="B1490" s="40"/>
      <c r="C1490" s="40"/>
      <c r="D1490" s="103"/>
      <c r="E1490" s="103"/>
      <c r="F1490" s="40"/>
      <c r="G1490" s="104"/>
      <c r="H1490" s="105"/>
      <c r="I1490" s="40"/>
      <c r="J1490" s="106"/>
      <c r="K1490" s="107"/>
      <c r="L1490" s="40"/>
      <c r="M1490" s="40"/>
      <c r="N1490" s="40"/>
      <c r="O1490" s="40"/>
      <c r="P1490" s="40"/>
      <c r="Q1490" s="40"/>
      <c r="R1490" s="40"/>
      <c r="S1490" s="40"/>
      <c r="T1490" s="40"/>
      <c r="U1490" s="40"/>
      <c r="V1490" s="40"/>
      <c r="W1490" s="40"/>
      <c r="X1490" s="40"/>
      <c r="Y1490" s="40"/>
      <c r="Z1490" s="40"/>
    </row>
    <row r="1491" spans="1:26" ht="15" customHeight="1" x14ac:dyDescent="0.25">
      <c r="A1491" s="40"/>
      <c r="B1491" s="40"/>
      <c r="C1491" s="40"/>
      <c r="D1491" s="103"/>
      <c r="E1491" s="103"/>
      <c r="F1491" s="40"/>
      <c r="G1491" s="104"/>
      <c r="H1491" s="105"/>
      <c r="I1491" s="40"/>
      <c r="J1491" s="106"/>
      <c r="K1491" s="107"/>
      <c r="L1491" s="40"/>
      <c r="M1491" s="40"/>
      <c r="N1491" s="40"/>
      <c r="O1491" s="40"/>
      <c r="P1491" s="40"/>
      <c r="Q1491" s="40"/>
      <c r="R1491" s="40"/>
      <c r="S1491" s="40"/>
      <c r="T1491" s="40"/>
      <c r="U1491" s="40"/>
      <c r="V1491" s="40"/>
      <c r="W1491" s="40"/>
      <c r="X1491" s="40"/>
      <c r="Y1491" s="40"/>
      <c r="Z1491" s="40"/>
    </row>
    <row r="1492" spans="1:26" ht="15" customHeight="1" x14ac:dyDescent="0.25">
      <c r="A1492" s="40"/>
      <c r="B1492" s="40"/>
      <c r="C1492" s="40"/>
      <c r="D1492" s="103"/>
      <c r="E1492" s="103"/>
      <c r="F1492" s="40"/>
      <c r="G1492" s="104"/>
      <c r="H1492" s="105"/>
      <c r="I1492" s="40"/>
      <c r="J1492" s="106"/>
      <c r="K1492" s="107"/>
      <c r="L1492" s="40"/>
      <c r="M1492" s="40"/>
      <c r="N1492" s="40"/>
      <c r="O1492" s="40"/>
      <c r="P1492" s="40"/>
      <c r="Q1492" s="40"/>
      <c r="R1492" s="40"/>
      <c r="S1492" s="40"/>
      <c r="T1492" s="40"/>
      <c r="U1492" s="40"/>
      <c r="V1492" s="40"/>
      <c r="W1492" s="40"/>
      <c r="X1492" s="40"/>
      <c r="Y1492" s="40"/>
      <c r="Z1492" s="40"/>
    </row>
    <row r="1493" spans="1:26" ht="15" customHeight="1" x14ac:dyDescent="0.25">
      <c r="A1493" s="40"/>
      <c r="B1493" s="40"/>
      <c r="C1493" s="40"/>
      <c r="D1493" s="103"/>
      <c r="E1493" s="103"/>
      <c r="F1493" s="40"/>
      <c r="G1493" s="104"/>
      <c r="H1493" s="105"/>
      <c r="I1493" s="40"/>
      <c r="J1493" s="106"/>
      <c r="K1493" s="107"/>
      <c r="L1493" s="40"/>
      <c r="M1493" s="40"/>
      <c r="N1493" s="40"/>
      <c r="O1493" s="40"/>
      <c r="P1493" s="40"/>
      <c r="Q1493" s="40"/>
      <c r="R1493" s="40"/>
      <c r="S1493" s="40"/>
      <c r="T1493" s="40"/>
      <c r="U1493" s="40"/>
      <c r="V1493" s="40"/>
      <c r="W1493" s="40"/>
      <c r="X1493" s="40"/>
      <c r="Y1493" s="40"/>
      <c r="Z1493" s="40"/>
    </row>
    <row r="1494" spans="1:26" ht="15" customHeight="1" x14ac:dyDescent="0.25">
      <c r="A1494" s="40"/>
      <c r="B1494" s="40"/>
      <c r="C1494" s="40"/>
      <c r="D1494" s="103"/>
      <c r="E1494" s="103"/>
      <c r="F1494" s="40"/>
      <c r="G1494" s="104"/>
      <c r="H1494" s="105"/>
      <c r="I1494" s="40"/>
      <c r="J1494" s="106"/>
      <c r="K1494" s="107"/>
      <c r="L1494" s="40"/>
      <c r="M1494" s="40"/>
      <c r="N1494" s="40"/>
      <c r="O1494" s="40"/>
      <c r="P1494" s="40"/>
      <c r="Q1494" s="40"/>
      <c r="R1494" s="40"/>
      <c r="S1494" s="40"/>
      <c r="T1494" s="40"/>
      <c r="U1494" s="40"/>
      <c r="V1494" s="40"/>
      <c r="W1494" s="40"/>
      <c r="X1494" s="40"/>
      <c r="Y1494" s="40"/>
      <c r="Z1494" s="40"/>
    </row>
    <row r="1495" spans="1:26" ht="15" customHeight="1" x14ac:dyDescent="0.25">
      <c r="A1495" s="40"/>
      <c r="B1495" s="40"/>
      <c r="C1495" s="40"/>
      <c r="D1495" s="103"/>
      <c r="E1495" s="103"/>
      <c r="F1495" s="40"/>
      <c r="G1495" s="104"/>
      <c r="H1495" s="105"/>
      <c r="I1495" s="40"/>
      <c r="J1495" s="106"/>
      <c r="K1495" s="107"/>
      <c r="L1495" s="40"/>
      <c r="M1495" s="40"/>
      <c r="N1495" s="40"/>
      <c r="O1495" s="40"/>
      <c r="P1495" s="40"/>
      <c r="Q1495" s="40"/>
      <c r="R1495" s="40"/>
      <c r="S1495" s="40"/>
      <c r="T1495" s="40"/>
      <c r="U1495" s="40"/>
      <c r="V1495" s="40"/>
      <c r="W1495" s="40"/>
      <c r="X1495" s="40"/>
      <c r="Y1495" s="40"/>
      <c r="Z1495" s="40"/>
    </row>
    <row r="1496" spans="1:26" ht="15" customHeight="1" x14ac:dyDescent="0.25">
      <c r="A1496" s="40"/>
      <c r="B1496" s="40"/>
      <c r="C1496" s="40"/>
      <c r="D1496" s="103"/>
      <c r="E1496" s="103"/>
      <c r="F1496" s="40"/>
      <c r="G1496" s="104"/>
      <c r="H1496" s="105"/>
      <c r="I1496" s="40"/>
      <c r="J1496" s="106"/>
      <c r="K1496" s="107"/>
      <c r="L1496" s="40"/>
      <c r="M1496" s="40"/>
      <c r="N1496" s="40"/>
      <c r="O1496" s="40"/>
      <c r="P1496" s="40"/>
      <c r="Q1496" s="40"/>
      <c r="R1496" s="40"/>
      <c r="S1496" s="40"/>
      <c r="T1496" s="40"/>
      <c r="U1496" s="40"/>
      <c r="V1496" s="40"/>
      <c r="W1496" s="40"/>
      <c r="X1496" s="40"/>
      <c r="Y1496" s="40"/>
      <c r="Z1496" s="40"/>
    </row>
    <row r="1497" spans="1:26" ht="15" customHeight="1" x14ac:dyDescent="0.25">
      <c r="A1497" s="40"/>
      <c r="B1497" s="40"/>
      <c r="C1497" s="40"/>
      <c r="D1497" s="103"/>
      <c r="E1497" s="103"/>
      <c r="F1497" s="40"/>
      <c r="G1497" s="104"/>
      <c r="H1497" s="105"/>
      <c r="I1497" s="40"/>
      <c r="J1497" s="106"/>
      <c r="K1497" s="107"/>
      <c r="L1497" s="40"/>
      <c r="M1497" s="40"/>
      <c r="N1497" s="40"/>
      <c r="O1497" s="40"/>
      <c r="P1497" s="40"/>
      <c r="Q1497" s="40"/>
      <c r="R1497" s="40"/>
      <c r="S1497" s="40"/>
      <c r="T1497" s="40"/>
      <c r="U1497" s="40"/>
      <c r="V1497" s="40"/>
      <c r="W1497" s="40"/>
      <c r="X1497" s="40"/>
      <c r="Y1497" s="40"/>
      <c r="Z1497" s="40"/>
    </row>
    <row r="1498" spans="1:26" ht="15" customHeight="1" x14ac:dyDescent="0.25">
      <c r="A1498" s="40"/>
      <c r="B1498" s="40"/>
      <c r="C1498" s="40"/>
      <c r="D1498" s="103"/>
      <c r="E1498" s="103"/>
      <c r="F1498" s="40"/>
      <c r="G1498" s="104"/>
      <c r="H1498" s="105"/>
      <c r="I1498" s="40"/>
      <c r="J1498" s="106"/>
      <c r="K1498" s="107"/>
      <c r="L1498" s="40"/>
      <c r="M1498" s="40"/>
      <c r="N1498" s="40"/>
      <c r="O1498" s="40"/>
      <c r="P1498" s="40"/>
      <c r="Q1498" s="40"/>
      <c r="R1498" s="40"/>
      <c r="S1498" s="40"/>
      <c r="T1498" s="40"/>
      <c r="U1498" s="40"/>
      <c r="V1498" s="40"/>
      <c r="W1498" s="40"/>
      <c r="X1498" s="40"/>
      <c r="Y1498" s="40"/>
      <c r="Z1498" s="40"/>
    </row>
    <row r="1499" spans="1:26" ht="15" customHeight="1" x14ac:dyDescent="0.25">
      <c r="A1499" s="40"/>
      <c r="B1499" s="40"/>
      <c r="C1499" s="40"/>
      <c r="D1499" s="103"/>
      <c r="E1499" s="103"/>
      <c r="F1499" s="40"/>
      <c r="G1499" s="104"/>
      <c r="H1499" s="105"/>
      <c r="I1499" s="40"/>
      <c r="J1499" s="106"/>
      <c r="K1499" s="107"/>
      <c r="L1499" s="40"/>
      <c r="M1499" s="40"/>
      <c r="N1499" s="40"/>
      <c r="O1499" s="40"/>
      <c r="P1499" s="40"/>
      <c r="Q1499" s="40"/>
      <c r="R1499" s="40"/>
      <c r="S1499" s="40"/>
      <c r="T1499" s="40"/>
      <c r="U1499" s="40"/>
      <c r="V1499" s="40"/>
      <c r="W1499" s="40"/>
      <c r="X1499" s="40"/>
      <c r="Y1499" s="40"/>
      <c r="Z1499" s="40"/>
    </row>
    <row r="1500" spans="1:26" ht="15" customHeight="1" x14ac:dyDescent="0.25">
      <c r="A1500" s="40"/>
      <c r="B1500" s="40"/>
      <c r="C1500" s="40"/>
      <c r="D1500" s="103"/>
      <c r="E1500" s="103"/>
      <c r="F1500" s="40"/>
      <c r="G1500" s="104"/>
      <c r="H1500" s="105"/>
      <c r="I1500" s="40"/>
      <c r="J1500" s="106"/>
      <c r="K1500" s="107"/>
      <c r="L1500" s="40"/>
      <c r="M1500" s="40"/>
      <c r="N1500" s="40"/>
      <c r="O1500" s="40"/>
      <c r="P1500" s="40"/>
      <c r="Q1500" s="40"/>
      <c r="R1500" s="40"/>
      <c r="S1500" s="40"/>
      <c r="T1500" s="40"/>
      <c r="U1500" s="40"/>
      <c r="V1500" s="40"/>
      <c r="W1500" s="40"/>
      <c r="X1500" s="40"/>
      <c r="Y1500" s="40"/>
      <c r="Z1500" s="40"/>
    </row>
    <row r="1501" spans="1:26" ht="15" customHeight="1" x14ac:dyDescent="0.25">
      <c r="A1501" s="40"/>
      <c r="B1501" s="40"/>
      <c r="C1501" s="40"/>
      <c r="D1501" s="103"/>
      <c r="E1501" s="103"/>
      <c r="F1501" s="40"/>
      <c r="G1501" s="104"/>
      <c r="H1501" s="105"/>
      <c r="I1501" s="40"/>
      <c r="J1501" s="106"/>
      <c r="K1501" s="107"/>
      <c r="L1501" s="40"/>
      <c r="M1501" s="40"/>
      <c r="N1501" s="40"/>
      <c r="O1501" s="40"/>
      <c r="P1501" s="40"/>
      <c r="Q1501" s="40"/>
      <c r="R1501" s="40"/>
      <c r="S1501" s="40"/>
      <c r="T1501" s="40"/>
      <c r="U1501" s="40"/>
      <c r="V1501" s="40"/>
      <c r="W1501" s="40"/>
      <c r="X1501" s="40"/>
      <c r="Y1501" s="40"/>
      <c r="Z1501" s="40"/>
    </row>
    <row r="1502" spans="1:26" ht="15" customHeight="1" x14ac:dyDescent="0.25">
      <c r="A1502" s="40"/>
      <c r="B1502" s="40"/>
      <c r="C1502" s="40"/>
      <c r="D1502" s="103"/>
      <c r="E1502" s="103"/>
      <c r="F1502" s="40"/>
      <c r="G1502" s="104"/>
      <c r="H1502" s="105"/>
      <c r="I1502" s="40"/>
      <c r="J1502" s="106"/>
      <c r="K1502" s="107"/>
      <c r="L1502" s="40"/>
      <c r="M1502" s="40"/>
      <c r="N1502" s="40"/>
      <c r="O1502" s="40"/>
      <c r="P1502" s="40"/>
      <c r="Q1502" s="40"/>
      <c r="R1502" s="40"/>
      <c r="S1502" s="40"/>
      <c r="T1502" s="40"/>
      <c r="U1502" s="40"/>
      <c r="V1502" s="40"/>
      <c r="W1502" s="40"/>
      <c r="X1502" s="40"/>
      <c r="Y1502" s="40"/>
      <c r="Z1502" s="40"/>
    </row>
    <row r="1503" spans="1:26" ht="15" customHeight="1" x14ac:dyDescent="0.25">
      <c r="A1503" s="40"/>
      <c r="B1503" s="40"/>
      <c r="C1503" s="40"/>
      <c r="D1503" s="103"/>
      <c r="E1503" s="103"/>
      <c r="F1503" s="40"/>
      <c r="G1503" s="104"/>
      <c r="H1503" s="105"/>
      <c r="I1503" s="40"/>
      <c r="J1503" s="106"/>
      <c r="K1503" s="107"/>
      <c r="L1503" s="40"/>
      <c r="M1503" s="40"/>
      <c r="N1503" s="40"/>
      <c r="O1503" s="40"/>
      <c r="P1503" s="40"/>
      <c r="Q1503" s="40"/>
      <c r="R1503" s="40"/>
      <c r="S1503" s="40"/>
      <c r="T1503" s="40"/>
      <c r="U1503" s="40"/>
      <c r="V1503" s="40"/>
      <c r="W1503" s="40"/>
      <c r="X1503" s="40"/>
      <c r="Y1503" s="40"/>
      <c r="Z1503" s="40"/>
    </row>
    <row r="1504" spans="1:26" ht="15" customHeight="1" x14ac:dyDescent="0.25">
      <c r="A1504" s="40"/>
      <c r="B1504" s="40"/>
      <c r="C1504" s="40"/>
      <c r="D1504" s="103"/>
      <c r="E1504" s="103"/>
      <c r="F1504" s="40"/>
      <c r="G1504" s="104"/>
      <c r="H1504" s="105"/>
      <c r="I1504" s="40"/>
      <c r="J1504" s="106"/>
      <c r="K1504" s="107"/>
      <c r="L1504" s="40"/>
      <c r="M1504" s="40"/>
      <c r="N1504" s="40"/>
      <c r="O1504" s="40"/>
      <c r="P1504" s="40"/>
      <c r="Q1504" s="40"/>
      <c r="R1504" s="40"/>
      <c r="S1504" s="40"/>
      <c r="T1504" s="40"/>
      <c r="U1504" s="40"/>
      <c r="V1504" s="40"/>
      <c r="W1504" s="40"/>
      <c r="X1504" s="40"/>
      <c r="Y1504" s="40"/>
      <c r="Z1504" s="40"/>
    </row>
    <row r="1505" spans="1:26" ht="15" customHeight="1" x14ac:dyDescent="0.25">
      <c r="A1505" s="40"/>
      <c r="B1505" s="40"/>
      <c r="C1505" s="40"/>
      <c r="D1505" s="103"/>
      <c r="E1505" s="103"/>
      <c r="F1505" s="40"/>
      <c r="G1505" s="104"/>
      <c r="H1505" s="105"/>
      <c r="I1505" s="40"/>
      <c r="J1505" s="106"/>
      <c r="K1505" s="107"/>
      <c r="L1505" s="40"/>
      <c r="M1505" s="40"/>
      <c r="N1505" s="40"/>
      <c r="O1505" s="40"/>
      <c r="P1505" s="40"/>
      <c r="Q1505" s="40"/>
      <c r="R1505" s="40"/>
      <c r="S1505" s="40"/>
      <c r="T1505" s="40"/>
      <c r="U1505" s="40"/>
      <c r="V1505" s="40"/>
      <c r="W1505" s="40"/>
      <c r="X1505" s="40"/>
      <c r="Y1505" s="40"/>
      <c r="Z1505" s="40"/>
    </row>
    <row r="1506" spans="1:26" ht="15" customHeight="1" x14ac:dyDescent="0.25">
      <c r="A1506" s="40"/>
      <c r="B1506" s="40"/>
      <c r="C1506" s="40"/>
      <c r="D1506" s="103"/>
      <c r="E1506" s="103"/>
      <c r="F1506" s="40"/>
      <c r="G1506" s="104"/>
      <c r="H1506" s="105"/>
      <c r="I1506" s="40"/>
      <c r="J1506" s="106"/>
      <c r="K1506" s="107"/>
      <c r="L1506" s="40"/>
      <c r="M1506" s="40"/>
      <c r="N1506" s="40"/>
      <c r="O1506" s="40"/>
      <c r="P1506" s="40"/>
      <c r="Q1506" s="40"/>
      <c r="R1506" s="40"/>
      <c r="S1506" s="40"/>
      <c r="T1506" s="40"/>
      <c r="U1506" s="40"/>
      <c r="V1506" s="40"/>
      <c r="W1506" s="40"/>
      <c r="X1506" s="40"/>
      <c r="Y1506" s="40"/>
      <c r="Z1506" s="40"/>
    </row>
    <row r="1507" spans="1:26" ht="15" customHeight="1" x14ac:dyDescent="0.25">
      <c r="A1507" s="40"/>
      <c r="B1507" s="40"/>
      <c r="C1507" s="40"/>
      <c r="D1507" s="103"/>
      <c r="E1507" s="103"/>
      <c r="F1507" s="40"/>
      <c r="G1507" s="104"/>
      <c r="H1507" s="105"/>
      <c r="I1507" s="40"/>
      <c r="J1507" s="106"/>
      <c r="K1507" s="107"/>
      <c r="L1507" s="40"/>
      <c r="M1507" s="40"/>
      <c r="N1507" s="40"/>
      <c r="O1507" s="40"/>
      <c r="P1507" s="40"/>
      <c r="Q1507" s="40"/>
      <c r="R1507" s="40"/>
      <c r="S1507" s="40"/>
      <c r="T1507" s="40"/>
      <c r="U1507" s="40"/>
      <c r="V1507" s="40"/>
      <c r="W1507" s="40"/>
      <c r="X1507" s="40"/>
      <c r="Y1507" s="40"/>
      <c r="Z1507" s="40"/>
    </row>
    <row r="1508" spans="1:26" ht="15" customHeight="1" x14ac:dyDescent="0.25">
      <c r="A1508" s="40"/>
      <c r="B1508" s="40"/>
      <c r="C1508" s="40"/>
      <c r="D1508" s="103"/>
      <c r="E1508" s="103"/>
      <c r="F1508" s="40"/>
      <c r="G1508" s="104"/>
      <c r="H1508" s="105"/>
      <c r="I1508" s="40"/>
      <c r="J1508" s="106"/>
      <c r="K1508" s="107"/>
      <c r="L1508" s="40"/>
      <c r="M1508" s="40"/>
      <c r="N1508" s="40"/>
      <c r="O1508" s="40"/>
      <c r="P1508" s="40"/>
      <c r="Q1508" s="40"/>
      <c r="R1508" s="40"/>
      <c r="S1508" s="40"/>
      <c r="T1508" s="40"/>
      <c r="U1508" s="40"/>
      <c r="V1508" s="40"/>
      <c r="W1508" s="40"/>
      <c r="X1508" s="40"/>
      <c r="Y1508" s="40"/>
      <c r="Z1508" s="40"/>
    </row>
    <row r="1509" spans="1:26" ht="15" customHeight="1" x14ac:dyDescent="0.25">
      <c r="A1509" s="40"/>
      <c r="B1509" s="40"/>
      <c r="C1509" s="40"/>
      <c r="D1509" s="103"/>
      <c r="E1509" s="103"/>
      <c r="F1509" s="40"/>
      <c r="G1509" s="104"/>
      <c r="H1509" s="105"/>
      <c r="I1509" s="40"/>
      <c r="J1509" s="106"/>
      <c r="K1509" s="107"/>
      <c r="L1509" s="40"/>
      <c r="M1509" s="40"/>
      <c r="N1509" s="40"/>
      <c r="O1509" s="40"/>
      <c r="P1509" s="40"/>
      <c r="Q1509" s="40"/>
      <c r="R1509" s="40"/>
      <c r="S1509" s="40"/>
      <c r="T1509" s="40"/>
      <c r="U1509" s="40"/>
      <c r="V1509" s="40"/>
      <c r="W1509" s="40"/>
      <c r="X1509" s="40"/>
      <c r="Y1509" s="40"/>
      <c r="Z1509" s="40"/>
    </row>
    <row r="1510" spans="1:26" ht="15" customHeight="1" x14ac:dyDescent="0.25">
      <c r="A1510" s="40"/>
      <c r="B1510" s="40"/>
      <c r="C1510" s="40"/>
      <c r="D1510" s="103"/>
      <c r="E1510" s="103"/>
      <c r="F1510" s="40"/>
      <c r="G1510" s="104"/>
      <c r="H1510" s="105"/>
      <c r="I1510" s="40"/>
      <c r="J1510" s="106"/>
      <c r="K1510" s="107"/>
      <c r="L1510" s="40"/>
      <c r="M1510" s="40"/>
      <c r="N1510" s="40"/>
      <c r="O1510" s="40"/>
      <c r="P1510" s="40"/>
      <c r="Q1510" s="40"/>
      <c r="R1510" s="40"/>
      <c r="S1510" s="40"/>
      <c r="T1510" s="40"/>
      <c r="U1510" s="40"/>
      <c r="V1510" s="40"/>
      <c r="W1510" s="40"/>
      <c r="X1510" s="40"/>
      <c r="Y1510" s="40"/>
      <c r="Z1510" s="40"/>
    </row>
    <row r="1511" spans="1:26" ht="15" customHeight="1" x14ac:dyDescent="0.25">
      <c r="A1511" s="40"/>
      <c r="B1511" s="40"/>
      <c r="C1511" s="40"/>
      <c r="D1511" s="103"/>
      <c r="E1511" s="103"/>
      <c r="F1511" s="40"/>
      <c r="G1511" s="104"/>
      <c r="H1511" s="105"/>
      <c r="I1511" s="40"/>
      <c r="J1511" s="106"/>
      <c r="K1511" s="107"/>
      <c r="L1511" s="40"/>
      <c r="M1511" s="40"/>
      <c r="N1511" s="40"/>
      <c r="O1511" s="40"/>
      <c r="P1511" s="40"/>
      <c r="Q1511" s="40"/>
      <c r="R1511" s="40"/>
      <c r="S1511" s="40"/>
      <c r="T1511" s="40"/>
      <c r="U1511" s="40"/>
      <c r="V1511" s="40"/>
      <c r="W1511" s="40"/>
      <c r="X1511" s="40"/>
      <c r="Y1511" s="40"/>
      <c r="Z1511" s="40"/>
    </row>
    <row r="1512" spans="1:26" ht="15" customHeight="1" x14ac:dyDescent="0.25">
      <c r="A1512" s="40"/>
      <c r="B1512" s="40"/>
      <c r="C1512" s="40"/>
      <c r="D1512" s="103"/>
      <c r="E1512" s="103"/>
      <c r="F1512" s="40"/>
      <c r="G1512" s="104"/>
      <c r="H1512" s="105"/>
      <c r="I1512" s="40"/>
      <c r="J1512" s="106"/>
      <c r="K1512" s="107"/>
      <c r="L1512" s="40"/>
      <c r="M1512" s="40"/>
      <c r="N1512" s="40"/>
      <c r="O1512" s="40"/>
      <c r="P1512" s="40"/>
      <c r="Q1512" s="40"/>
      <c r="R1512" s="40"/>
      <c r="S1512" s="40"/>
      <c r="T1512" s="40"/>
      <c r="U1512" s="40"/>
      <c r="V1512" s="40"/>
      <c r="W1512" s="40"/>
      <c r="X1512" s="40"/>
      <c r="Y1512" s="40"/>
      <c r="Z1512" s="40"/>
    </row>
    <row r="1513" spans="1:26" ht="15" customHeight="1" x14ac:dyDescent="0.25">
      <c r="A1513" s="40"/>
      <c r="B1513" s="40"/>
      <c r="C1513" s="40"/>
      <c r="D1513" s="103"/>
      <c r="E1513" s="103"/>
      <c r="F1513" s="40"/>
      <c r="G1513" s="104"/>
      <c r="H1513" s="105"/>
      <c r="I1513" s="40"/>
      <c r="J1513" s="106"/>
      <c r="K1513" s="107"/>
      <c r="L1513" s="40"/>
      <c r="M1513" s="40"/>
      <c r="N1513" s="40"/>
      <c r="O1513" s="40"/>
      <c r="P1513" s="40"/>
      <c r="Q1513" s="40"/>
      <c r="R1513" s="40"/>
      <c r="S1513" s="40"/>
      <c r="T1513" s="40"/>
      <c r="U1513" s="40"/>
      <c r="V1513" s="40"/>
      <c r="W1513" s="40"/>
      <c r="X1513" s="40"/>
      <c r="Y1513" s="40"/>
      <c r="Z1513" s="40"/>
    </row>
    <row r="1514" spans="1:26" ht="15" customHeight="1" x14ac:dyDescent="0.25">
      <c r="A1514" s="40"/>
      <c r="B1514" s="40"/>
      <c r="C1514" s="40"/>
      <c r="D1514" s="103"/>
      <c r="E1514" s="103"/>
      <c r="F1514" s="40"/>
      <c r="G1514" s="104"/>
      <c r="H1514" s="105"/>
      <c r="I1514" s="40"/>
      <c r="J1514" s="106"/>
      <c r="K1514" s="107"/>
      <c r="L1514" s="40"/>
      <c r="M1514" s="40"/>
      <c r="N1514" s="40"/>
      <c r="O1514" s="40"/>
      <c r="P1514" s="40"/>
      <c r="Q1514" s="40"/>
      <c r="R1514" s="40"/>
      <c r="S1514" s="40"/>
      <c r="T1514" s="40"/>
      <c r="U1514" s="40"/>
      <c r="V1514" s="40"/>
      <c r="W1514" s="40"/>
      <c r="X1514" s="40"/>
      <c r="Y1514" s="40"/>
      <c r="Z1514" s="40"/>
    </row>
    <row r="1515" spans="1:26" ht="15" customHeight="1" x14ac:dyDescent="0.25">
      <c r="A1515" s="40"/>
      <c r="B1515" s="40"/>
      <c r="C1515" s="40"/>
      <c r="D1515" s="103"/>
      <c r="E1515" s="103"/>
      <c r="F1515" s="40"/>
      <c r="G1515" s="104"/>
      <c r="H1515" s="105"/>
      <c r="I1515" s="40"/>
      <c r="J1515" s="106"/>
      <c r="K1515" s="107"/>
      <c r="L1515" s="40"/>
      <c r="M1515" s="40"/>
      <c r="N1515" s="40"/>
      <c r="O1515" s="40"/>
      <c r="P1515" s="40"/>
      <c r="Q1515" s="40"/>
      <c r="R1515" s="40"/>
      <c r="S1515" s="40"/>
      <c r="T1515" s="40"/>
      <c r="U1515" s="40"/>
      <c r="V1515" s="40"/>
      <c r="W1515" s="40"/>
      <c r="X1515" s="40"/>
      <c r="Y1515" s="40"/>
      <c r="Z1515" s="40"/>
    </row>
    <row r="1516" spans="1:26" ht="15" customHeight="1" x14ac:dyDescent="0.25">
      <c r="A1516" s="40"/>
      <c r="B1516" s="40"/>
      <c r="C1516" s="40"/>
      <c r="D1516" s="103"/>
      <c r="E1516" s="103"/>
      <c r="F1516" s="40"/>
      <c r="G1516" s="104"/>
      <c r="H1516" s="105"/>
      <c r="I1516" s="40"/>
      <c r="J1516" s="106"/>
      <c r="K1516" s="107"/>
      <c r="L1516" s="40"/>
      <c r="M1516" s="40"/>
      <c r="N1516" s="40"/>
      <c r="O1516" s="40"/>
      <c r="P1516" s="40"/>
      <c r="Q1516" s="40"/>
      <c r="R1516" s="40"/>
      <c r="S1516" s="40"/>
      <c r="T1516" s="40"/>
      <c r="U1516" s="40"/>
      <c r="V1516" s="40"/>
      <c r="W1516" s="40"/>
      <c r="X1516" s="40"/>
      <c r="Y1516" s="40"/>
      <c r="Z1516" s="40"/>
    </row>
    <row r="1517" spans="1:26" ht="15" customHeight="1" x14ac:dyDescent="0.25">
      <c r="A1517" s="40"/>
      <c r="B1517" s="40"/>
      <c r="C1517" s="40"/>
      <c r="D1517" s="103"/>
      <c r="E1517" s="103"/>
      <c r="F1517" s="40"/>
      <c r="G1517" s="104"/>
      <c r="H1517" s="105"/>
      <c r="I1517" s="40"/>
      <c r="J1517" s="106"/>
      <c r="K1517" s="107"/>
      <c r="L1517" s="40"/>
      <c r="M1517" s="40"/>
      <c r="N1517" s="40"/>
      <c r="O1517" s="40"/>
      <c r="P1517" s="40"/>
      <c r="Q1517" s="40"/>
      <c r="R1517" s="40"/>
      <c r="S1517" s="40"/>
      <c r="T1517" s="40"/>
      <c r="U1517" s="40"/>
      <c r="V1517" s="40"/>
      <c r="W1517" s="40"/>
      <c r="X1517" s="40"/>
      <c r="Y1517" s="40"/>
      <c r="Z1517" s="40"/>
    </row>
    <row r="1518" spans="1:26" ht="15" customHeight="1" x14ac:dyDescent="0.25">
      <c r="A1518" s="40"/>
      <c r="B1518" s="40"/>
      <c r="C1518" s="40"/>
      <c r="D1518" s="103"/>
      <c r="E1518" s="103"/>
      <c r="F1518" s="40"/>
      <c r="G1518" s="104"/>
      <c r="H1518" s="105"/>
      <c r="I1518" s="40"/>
      <c r="J1518" s="106"/>
      <c r="K1518" s="107"/>
      <c r="L1518" s="40"/>
      <c r="M1518" s="40"/>
      <c r="N1518" s="40"/>
      <c r="O1518" s="40"/>
      <c r="P1518" s="40"/>
      <c r="Q1518" s="40"/>
      <c r="R1518" s="40"/>
      <c r="S1518" s="40"/>
      <c r="T1518" s="40"/>
      <c r="U1518" s="40"/>
      <c r="V1518" s="40"/>
      <c r="W1518" s="40"/>
      <c r="X1518" s="40"/>
      <c r="Y1518" s="40"/>
      <c r="Z1518" s="40"/>
    </row>
    <row r="1519" spans="1:26" ht="15" customHeight="1" x14ac:dyDescent="0.25">
      <c r="A1519" s="40"/>
      <c r="B1519" s="40"/>
      <c r="C1519" s="40"/>
      <c r="D1519" s="103"/>
      <c r="E1519" s="103"/>
      <c r="F1519" s="40"/>
      <c r="G1519" s="104"/>
      <c r="H1519" s="105"/>
      <c r="I1519" s="40"/>
      <c r="J1519" s="106"/>
      <c r="K1519" s="107"/>
      <c r="L1519" s="40"/>
      <c r="M1519" s="40"/>
      <c r="N1519" s="40"/>
      <c r="O1519" s="40"/>
      <c r="P1519" s="40"/>
      <c r="Q1519" s="40"/>
      <c r="R1519" s="40"/>
      <c r="S1519" s="40"/>
      <c r="T1519" s="40"/>
      <c r="U1519" s="40"/>
      <c r="V1519" s="40"/>
      <c r="W1519" s="40"/>
      <c r="X1519" s="40"/>
      <c r="Y1519" s="40"/>
      <c r="Z1519" s="40"/>
    </row>
    <row r="1520" spans="1:26" ht="15" customHeight="1" x14ac:dyDescent="0.25">
      <c r="A1520" s="40"/>
      <c r="B1520" s="40"/>
      <c r="C1520" s="40"/>
      <c r="D1520" s="103"/>
      <c r="E1520" s="103"/>
      <c r="F1520" s="40"/>
      <c r="G1520" s="104"/>
      <c r="H1520" s="105"/>
      <c r="I1520" s="40"/>
      <c r="J1520" s="106"/>
      <c r="K1520" s="107"/>
      <c r="L1520" s="40"/>
      <c r="M1520" s="40"/>
      <c r="N1520" s="40"/>
      <c r="O1520" s="40"/>
      <c r="P1520" s="40"/>
      <c r="Q1520" s="40"/>
      <c r="R1520" s="40"/>
      <c r="S1520" s="40"/>
      <c r="T1520" s="40"/>
      <c r="U1520" s="40"/>
      <c r="V1520" s="40"/>
      <c r="W1520" s="40"/>
      <c r="X1520" s="40"/>
      <c r="Y1520" s="40"/>
      <c r="Z1520" s="40"/>
    </row>
    <row r="1521" spans="1:26" ht="15" customHeight="1" x14ac:dyDescent="0.25">
      <c r="A1521" s="40"/>
      <c r="B1521" s="40"/>
      <c r="C1521" s="40"/>
      <c r="D1521" s="103"/>
      <c r="E1521" s="103"/>
      <c r="F1521" s="40"/>
      <c r="G1521" s="104"/>
      <c r="H1521" s="105"/>
      <c r="I1521" s="40"/>
      <c r="J1521" s="106"/>
      <c r="K1521" s="107"/>
      <c r="L1521" s="40"/>
      <c r="M1521" s="40"/>
      <c r="N1521" s="40"/>
      <c r="O1521" s="40"/>
      <c r="P1521" s="40"/>
      <c r="Q1521" s="40"/>
      <c r="R1521" s="40"/>
      <c r="S1521" s="40"/>
      <c r="T1521" s="40"/>
      <c r="U1521" s="40"/>
      <c r="V1521" s="40"/>
      <c r="W1521" s="40"/>
      <c r="X1521" s="40"/>
      <c r="Y1521" s="40"/>
      <c r="Z1521" s="40"/>
    </row>
    <row r="1522" spans="1:26" ht="15" customHeight="1" x14ac:dyDescent="0.25">
      <c r="A1522" s="40"/>
      <c r="B1522" s="40"/>
      <c r="C1522" s="40"/>
      <c r="D1522" s="103"/>
      <c r="E1522" s="103"/>
      <c r="F1522" s="40"/>
      <c r="G1522" s="104"/>
      <c r="H1522" s="105"/>
      <c r="I1522" s="40"/>
      <c r="J1522" s="106"/>
      <c r="K1522" s="107"/>
      <c r="L1522" s="40"/>
      <c r="M1522" s="40"/>
      <c r="N1522" s="40"/>
      <c r="O1522" s="40"/>
      <c r="P1522" s="40"/>
      <c r="Q1522" s="40"/>
      <c r="R1522" s="40"/>
      <c r="S1522" s="40"/>
      <c r="T1522" s="40"/>
      <c r="U1522" s="40"/>
      <c r="V1522" s="40"/>
      <c r="W1522" s="40"/>
      <c r="X1522" s="40"/>
      <c r="Y1522" s="40"/>
      <c r="Z1522" s="40"/>
    </row>
    <row r="1523" spans="1:26" ht="15" customHeight="1" x14ac:dyDescent="0.25">
      <c r="A1523" s="40"/>
      <c r="B1523" s="40"/>
      <c r="C1523" s="40"/>
      <c r="D1523" s="103"/>
      <c r="E1523" s="103"/>
      <c r="F1523" s="40"/>
      <c r="G1523" s="104"/>
      <c r="H1523" s="105"/>
      <c r="I1523" s="40"/>
      <c r="J1523" s="106"/>
      <c r="K1523" s="107"/>
      <c r="L1523" s="40"/>
      <c r="M1523" s="40"/>
      <c r="N1523" s="40"/>
      <c r="O1523" s="40"/>
      <c r="P1523" s="40"/>
      <c r="Q1523" s="40"/>
      <c r="R1523" s="40"/>
      <c r="S1523" s="40"/>
      <c r="T1523" s="40"/>
      <c r="U1523" s="40"/>
      <c r="V1523" s="40"/>
      <c r="W1523" s="40"/>
      <c r="X1523" s="40"/>
      <c r="Y1523" s="40"/>
      <c r="Z1523" s="40"/>
    </row>
    <row r="1524" spans="1:26" ht="15" customHeight="1" x14ac:dyDescent="0.25">
      <c r="A1524" s="40"/>
      <c r="B1524" s="40"/>
      <c r="C1524" s="40"/>
      <c r="D1524" s="103"/>
      <c r="E1524" s="103"/>
      <c r="F1524" s="40"/>
      <c r="G1524" s="104"/>
      <c r="H1524" s="105"/>
      <c r="I1524" s="40"/>
      <c r="J1524" s="106"/>
      <c r="K1524" s="107"/>
      <c r="L1524" s="40"/>
      <c r="M1524" s="40"/>
      <c r="N1524" s="40"/>
      <c r="O1524" s="40"/>
      <c r="P1524" s="40"/>
      <c r="Q1524" s="40"/>
      <c r="R1524" s="40"/>
      <c r="S1524" s="40"/>
      <c r="T1524" s="40"/>
      <c r="U1524" s="40"/>
      <c r="V1524" s="40"/>
      <c r="W1524" s="40"/>
      <c r="X1524" s="40"/>
      <c r="Y1524" s="40"/>
      <c r="Z1524" s="40"/>
    </row>
    <row r="1525" spans="1:26" ht="15" customHeight="1" x14ac:dyDescent="0.25">
      <c r="A1525" s="40"/>
      <c r="B1525" s="40"/>
      <c r="C1525" s="40"/>
      <c r="D1525" s="103"/>
      <c r="E1525" s="103"/>
      <c r="F1525" s="40"/>
      <c r="G1525" s="104"/>
      <c r="H1525" s="105"/>
      <c r="I1525" s="40"/>
      <c r="J1525" s="106"/>
      <c r="K1525" s="107"/>
      <c r="L1525" s="40"/>
      <c r="M1525" s="40"/>
      <c r="N1525" s="40"/>
      <c r="O1525" s="40"/>
      <c r="P1525" s="40"/>
      <c r="Q1525" s="40"/>
      <c r="R1525" s="40"/>
      <c r="S1525" s="40"/>
      <c r="T1525" s="40"/>
      <c r="U1525" s="40"/>
      <c r="V1525" s="40"/>
      <c r="W1525" s="40"/>
      <c r="X1525" s="40"/>
      <c r="Y1525" s="40"/>
      <c r="Z1525" s="40"/>
    </row>
    <row r="1526" spans="1:26" ht="15" customHeight="1" x14ac:dyDescent="0.25">
      <c r="A1526" s="40"/>
      <c r="B1526" s="40"/>
      <c r="C1526" s="40"/>
      <c r="D1526" s="103"/>
      <c r="E1526" s="103"/>
      <c r="F1526" s="40"/>
      <c r="G1526" s="104"/>
      <c r="H1526" s="105"/>
      <c r="I1526" s="40"/>
      <c r="J1526" s="106"/>
      <c r="K1526" s="107"/>
      <c r="L1526" s="40"/>
      <c r="M1526" s="40"/>
      <c r="N1526" s="40"/>
      <c r="O1526" s="40"/>
      <c r="P1526" s="40"/>
      <c r="Q1526" s="40"/>
      <c r="R1526" s="40"/>
      <c r="S1526" s="40"/>
      <c r="T1526" s="40"/>
      <c r="U1526" s="40"/>
      <c r="V1526" s="40"/>
      <c r="W1526" s="40"/>
      <c r="X1526" s="40"/>
      <c r="Y1526" s="40"/>
      <c r="Z1526" s="40"/>
    </row>
    <row r="1527" spans="1:26" ht="15" customHeight="1" x14ac:dyDescent="0.25">
      <c r="A1527" s="40"/>
      <c r="B1527" s="40"/>
      <c r="C1527" s="40"/>
      <c r="D1527" s="103"/>
      <c r="E1527" s="103"/>
      <c r="F1527" s="40"/>
      <c r="G1527" s="104"/>
      <c r="H1527" s="105"/>
      <c r="I1527" s="40"/>
      <c r="J1527" s="106"/>
      <c r="K1527" s="107"/>
      <c r="L1527" s="40"/>
      <c r="M1527" s="40"/>
      <c r="N1527" s="40"/>
      <c r="O1527" s="40"/>
      <c r="P1527" s="40"/>
      <c r="Q1527" s="40"/>
      <c r="R1527" s="40"/>
      <c r="S1527" s="40"/>
      <c r="T1527" s="40"/>
      <c r="U1527" s="40"/>
      <c r="V1527" s="40"/>
      <c r="W1527" s="40"/>
      <c r="X1527" s="40"/>
      <c r="Y1527" s="40"/>
      <c r="Z1527" s="40"/>
    </row>
    <row r="1528" spans="1:26" ht="15" customHeight="1" x14ac:dyDescent="0.25">
      <c r="A1528" s="40"/>
      <c r="B1528" s="40"/>
      <c r="C1528" s="40"/>
      <c r="D1528" s="103"/>
      <c r="E1528" s="103"/>
      <c r="F1528" s="40"/>
      <c r="G1528" s="104"/>
      <c r="H1528" s="105"/>
      <c r="I1528" s="40"/>
      <c r="J1528" s="106"/>
      <c r="K1528" s="107"/>
      <c r="L1528" s="40"/>
      <c r="M1528" s="40"/>
      <c r="N1528" s="40"/>
      <c r="O1528" s="40"/>
      <c r="P1528" s="40"/>
      <c r="Q1528" s="40"/>
      <c r="R1528" s="40"/>
      <c r="S1528" s="40"/>
      <c r="T1528" s="40"/>
      <c r="U1528" s="40"/>
      <c r="V1528" s="40"/>
      <c r="W1528" s="40"/>
      <c r="X1528" s="40"/>
      <c r="Y1528" s="40"/>
      <c r="Z1528" s="40"/>
    </row>
    <row r="1529" spans="1:26" ht="15" customHeight="1" x14ac:dyDescent="0.25">
      <c r="A1529" s="40"/>
      <c r="B1529" s="40"/>
      <c r="C1529" s="40"/>
      <c r="D1529" s="103"/>
      <c r="E1529" s="103"/>
      <c r="F1529" s="40"/>
      <c r="G1529" s="104"/>
      <c r="H1529" s="105"/>
      <c r="I1529" s="40"/>
      <c r="J1529" s="106"/>
      <c r="K1529" s="107"/>
      <c r="L1529" s="40"/>
      <c r="M1529" s="40"/>
      <c r="N1529" s="40"/>
      <c r="O1529" s="40"/>
      <c r="P1529" s="40"/>
      <c r="Q1529" s="40"/>
      <c r="R1529" s="40"/>
      <c r="S1529" s="40"/>
      <c r="T1529" s="40"/>
      <c r="U1529" s="40"/>
      <c r="V1529" s="40"/>
      <c r="W1529" s="40"/>
      <c r="X1529" s="40"/>
      <c r="Y1529" s="40"/>
      <c r="Z1529" s="40"/>
    </row>
    <row r="1530" spans="1:26" ht="15" customHeight="1" x14ac:dyDescent="0.25">
      <c r="A1530" s="40"/>
      <c r="B1530" s="40"/>
      <c r="C1530" s="40"/>
      <c r="D1530" s="103"/>
      <c r="E1530" s="103"/>
      <c r="F1530" s="40"/>
      <c r="G1530" s="104"/>
      <c r="H1530" s="105"/>
      <c r="I1530" s="40"/>
      <c r="J1530" s="106"/>
      <c r="K1530" s="107"/>
      <c r="L1530" s="40"/>
      <c r="M1530" s="40"/>
      <c r="N1530" s="40"/>
      <c r="O1530" s="40"/>
      <c r="P1530" s="40"/>
      <c r="Q1530" s="40"/>
      <c r="R1530" s="40"/>
      <c r="S1530" s="40"/>
      <c r="T1530" s="40"/>
      <c r="U1530" s="40"/>
      <c r="V1530" s="40"/>
      <c r="W1530" s="40"/>
      <c r="X1530" s="40"/>
      <c r="Y1530" s="40"/>
      <c r="Z1530" s="40"/>
    </row>
    <row r="1531" spans="1:26" ht="15" customHeight="1" x14ac:dyDescent="0.25">
      <c r="A1531" s="40"/>
      <c r="B1531" s="40"/>
      <c r="C1531" s="40"/>
      <c r="D1531" s="103"/>
      <c r="E1531" s="103"/>
      <c r="F1531" s="40"/>
      <c r="G1531" s="104"/>
      <c r="H1531" s="105"/>
      <c r="I1531" s="40"/>
      <c r="J1531" s="106"/>
      <c r="K1531" s="107"/>
      <c r="L1531" s="40"/>
      <c r="M1531" s="40"/>
      <c r="N1531" s="40"/>
      <c r="O1531" s="40"/>
      <c r="P1531" s="40"/>
      <c r="Q1531" s="40"/>
      <c r="R1531" s="40"/>
      <c r="S1531" s="40"/>
      <c r="T1531" s="40"/>
      <c r="U1531" s="40"/>
      <c r="V1531" s="40"/>
      <c r="W1531" s="40"/>
      <c r="X1531" s="40"/>
      <c r="Y1531" s="40"/>
      <c r="Z1531" s="40"/>
    </row>
    <row r="1532" spans="1:26" ht="15" customHeight="1" x14ac:dyDescent="0.25">
      <c r="A1532" s="40"/>
      <c r="B1532" s="40"/>
      <c r="C1532" s="40"/>
      <c r="D1532" s="103"/>
      <c r="E1532" s="103"/>
      <c r="F1532" s="40"/>
      <c r="G1532" s="104"/>
      <c r="H1532" s="105"/>
      <c r="I1532" s="40"/>
      <c r="J1532" s="106"/>
      <c r="K1532" s="107"/>
      <c r="L1532" s="40"/>
      <c r="M1532" s="40"/>
      <c r="N1532" s="40"/>
      <c r="O1532" s="40"/>
      <c r="P1532" s="40"/>
      <c r="Q1532" s="40"/>
      <c r="R1532" s="40"/>
      <c r="S1532" s="40"/>
      <c r="T1532" s="40"/>
      <c r="U1532" s="40"/>
      <c r="V1532" s="40"/>
      <c r="W1532" s="40"/>
      <c r="X1532" s="40"/>
      <c r="Y1532" s="40"/>
      <c r="Z1532" s="40"/>
    </row>
    <row r="1533" spans="1:26" ht="15" customHeight="1" x14ac:dyDescent="0.25">
      <c r="A1533" s="40"/>
      <c r="B1533" s="40"/>
      <c r="C1533" s="40"/>
      <c r="D1533" s="103"/>
      <c r="E1533" s="103"/>
      <c r="F1533" s="40"/>
      <c r="G1533" s="104"/>
      <c r="H1533" s="105"/>
      <c r="I1533" s="40"/>
      <c r="J1533" s="106"/>
      <c r="K1533" s="107"/>
      <c r="L1533" s="40"/>
      <c r="M1533" s="40"/>
      <c r="N1533" s="40"/>
      <c r="O1533" s="40"/>
      <c r="P1533" s="40"/>
      <c r="Q1533" s="40"/>
      <c r="R1533" s="40"/>
      <c r="S1533" s="40"/>
      <c r="T1533" s="40"/>
      <c r="U1533" s="40"/>
      <c r="V1533" s="40"/>
      <c r="W1533" s="40"/>
      <c r="X1533" s="40"/>
      <c r="Y1533" s="40"/>
      <c r="Z1533" s="40"/>
    </row>
    <row r="1534" spans="1:26" ht="15" customHeight="1" x14ac:dyDescent="0.25">
      <c r="A1534" s="40"/>
      <c r="B1534" s="40"/>
      <c r="C1534" s="40"/>
      <c r="D1534" s="103"/>
      <c r="E1534" s="103"/>
      <c r="F1534" s="40"/>
      <c r="G1534" s="104"/>
      <c r="H1534" s="105"/>
      <c r="I1534" s="40"/>
      <c r="J1534" s="106"/>
      <c r="K1534" s="107"/>
      <c r="L1534" s="40"/>
      <c r="M1534" s="40"/>
      <c r="N1534" s="40"/>
      <c r="O1534" s="40"/>
      <c r="P1534" s="40"/>
      <c r="Q1534" s="40"/>
      <c r="R1534" s="40"/>
      <c r="S1534" s="40"/>
      <c r="T1534" s="40"/>
      <c r="U1534" s="40"/>
      <c r="V1534" s="40"/>
      <c r="W1534" s="40"/>
      <c r="X1534" s="40"/>
      <c r="Y1534" s="40"/>
      <c r="Z1534" s="40"/>
    </row>
    <row r="1535" spans="1:26" ht="15" customHeight="1" x14ac:dyDescent="0.25">
      <c r="A1535" s="40"/>
      <c r="B1535" s="40"/>
      <c r="C1535" s="40"/>
      <c r="D1535" s="103"/>
      <c r="E1535" s="103"/>
      <c r="F1535" s="40"/>
      <c r="G1535" s="104"/>
      <c r="H1535" s="105"/>
      <c r="I1535" s="40"/>
      <c r="J1535" s="106"/>
      <c r="K1535" s="107"/>
      <c r="L1535" s="40"/>
      <c r="M1535" s="40"/>
      <c r="N1535" s="40"/>
      <c r="O1535" s="40"/>
      <c r="P1535" s="40"/>
      <c r="Q1535" s="40"/>
      <c r="R1535" s="40"/>
      <c r="S1535" s="40"/>
      <c r="T1535" s="40"/>
      <c r="U1535" s="40"/>
      <c r="V1535" s="40"/>
      <c r="W1535" s="40"/>
      <c r="X1535" s="40"/>
      <c r="Y1535" s="40"/>
      <c r="Z1535" s="40"/>
    </row>
    <row r="1536" spans="1:26" ht="15" customHeight="1" x14ac:dyDescent="0.25">
      <c r="A1536" s="40"/>
      <c r="B1536" s="40"/>
      <c r="C1536" s="40"/>
      <c r="D1536" s="103"/>
      <c r="E1536" s="103"/>
      <c r="F1536" s="40"/>
      <c r="G1536" s="104"/>
      <c r="H1536" s="105"/>
      <c r="I1536" s="40"/>
      <c r="J1536" s="106"/>
      <c r="K1536" s="107"/>
      <c r="L1536" s="40"/>
      <c r="M1536" s="40"/>
      <c r="N1536" s="40"/>
      <c r="O1536" s="40"/>
      <c r="P1536" s="40"/>
      <c r="Q1536" s="40"/>
      <c r="R1536" s="40"/>
      <c r="S1536" s="40"/>
      <c r="T1536" s="40"/>
      <c r="U1536" s="40"/>
      <c r="V1536" s="40"/>
      <c r="W1536" s="40"/>
      <c r="X1536" s="40"/>
      <c r="Y1536" s="40"/>
      <c r="Z1536" s="40"/>
    </row>
    <row r="1537" spans="1:26" ht="15" customHeight="1" x14ac:dyDescent="0.25">
      <c r="A1537" s="40"/>
      <c r="B1537" s="40"/>
      <c r="C1537" s="40"/>
      <c r="D1537" s="103"/>
      <c r="E1537" s="103"/>
      <c r="F1537" s="40"/>
      <c r="G1537" s="104"/>
      <c r="H1537" s="105"/>
      <c r="I1537" s="40"/>
      <c r="J1537" s="106"/>
      <c r="K1537" s="107"/>
      <c r="L1537" s="40"/>
      <c r="M1537" s="40"/>
      <c r="N1537" s="40"/>
      <c r="O1537" s="40"/>
      <c r="P1537" s="40"/>
      <c r="Q1537" s="40"/>
      <c r="R1537" s="40"/>
      <c r="S1537" s="40"/>
      <c r="T1537" s="40"/>
      <c r="U1537" s="40"/>
      <c r="V1537" s="40"/>
      <c r="W1537" s="40"/>
      <c r="X1537" s="40"/>
      <c r="Y1537" s="40"/>
      <c r="Z1537" s="40"/>
    </row>
    <row r="1538" spans="1:26" ht="15" customHeight="1" x14ac:dyDescent="0.25">
      <c r="A1538" s="40"/>
      <c r="B1538" s="40"/>
      <c r="C1538" s="40"/>
      <c r="D1538" s="103"/>
      <c r="E1538" s="103"/>
      <c r="F1538" s="40"/>
      <c r="G1538" s="104"/>
      <c r="H1538" s="105"/>
      <c r="I1538" s="40"/>
      <c r="J1538" s="106"/>
      <c r="K1538" s="107"/>
      <c r="L1538" s="40"/>
      <c r="M1538" s="40"/>
      <c r="N1538" s="40"/>
      <c r="O1538" s="40"/>
      <c r="P1538" s="40"/>
      <c r="Q1538" s="40"/>
      <c r="R1538" s="40"/>
      <c r="S1538" s="40"/>
      <c r="T1538" s="40"/>
      <c r="U1538" s="40"/>
      <c r="V1538" s="40"/>
      <c r="W1538" s="40"/>
      <c r="X1538" s="40"/>
      <c r="Y1538" s="40"/>
      <c r="Z1538" s="40"/>
    </row>
    <row r="1539" spans="1:26" ht="15" customHeight="1" x14ac:dyDescent="0.25">
      <c r="A1539" s="40"/>
      <c r="B1539" s="40"/>
      <c r="C1539" s="40"/>
      <c r="D1539" s="103"/>
      <c r="E1539" s="103"/>
      <c r="F1539" s="40"/>
      <c r="G1539" s="104"/>
      <c r="H1539" s="105"/>
      <c r="I1539" s="40"/>
      <c r="J1539" s="106"/>
      <c r="K1539" s="107"/>
      <c r="L1539" s="40"/>
      <c r="M1539" s="40"/>
      <c r="N1539" s="40"/>
      <c r="O1539" s="40"/>
      <c r="P1539" s="40"/>
      <c r="Q1539" s="40"/>
      <c r="R1539" s="40"/>
      <c r="S1539" s="40"/>
      <c r="T1539" s="40"/>
      <c r="U1539" s="40"/>
      <c r="V1539" s="40"/>
      <c r="W1539" s="40"/>
      <c r="X1539" s="40"/>
      <c r="Y1539" s="40"/>
      <c r="Z1539" s="40"/>
    </row>
    <row r="1540" spans="1:26" ht="15" customHeight="1" x14ac:dyDescent="0.25">
      <c r="A1540" s="40"/>
      <c r="B1540" s="40"/>
      <c r="C1540" s="40"/>
      <c r="D1540" s="103"/>
      <c r="E1540" s="103"/>
      <c r="F1540" s="40"/>
      <c r="G1540" s="104"/>
      <c r="H1540" s="105"/>
      <c r="I1540" s="40"/>
      <c r="J1540" s="106"/>
      <c r="K1540" s="107"/>
      <c r="L1540" s="40"/>
      <c r="M1540" s="40"/>
      <c r="N1540" s="40"/>
      <c r="O1540" s="40"/>
      <c r="P1540" s="40"/>
      <c r="Q1540" s="40"/>
      <c r="R1540" s="40"/>
      <c r="S1540" s="40"/>
      <c r="T1540" s="40"/>
      <c r="U1540" s="40"/>
      <c r="V1540" s="40"/>
      <c r="W1540" s="40"/>
      <c r="X1540" s="40"/>
      <c r="Y1540" s="40"/>
      <c r="Z1540" s="40"/>
    </row>
    <row r="1541" spans="1:26" ht="15" customHeight="1" x14ac:dyDescent="0.25">
      <c r="A1541" s="40"/>
      <c r="B1541" s="40"/>
      <c r="C1541" s="40"/>
      <c r="D1541" s="103"/>
      <c r="E1541" s="103"/>
      <c r="F1541" s="40"/>
      <c r="G1541" s="104"/>
      <c r="H1541" s="105"/>
      <c r="I1541" s="40"/>
      <c r="J1541" s="106"/>
      <c r="K1541" s="107"/>
      <c r="L1541" s="40"/>
      <c r="M1541" s="40"/>
      <c r="N1541" s="40"/>
      <c r="O1541" s="40"/>
      <c r="P1541" s="40"/>
      <c r="Q1541" s="40"/>
      <c r="R1541" s="40"/>
      <c r="S1541" s="40"/>
      <c r="T1541" s="40"/>
      <c r="U1541" s="40"/>
      <c r="V1541" s="40"/>
      <c r="W1541" s="40"/>
      <c r="X1541" s="40"/>
      <c r="Y1541" s="40"/>
      <c r="Z1541" s="40"/>
    </row>
    <row r="1542" spans="1:26" ht="15" customHeight="1" x14ac:dyDescent="0.25">
      <c r="A1542" s="40"/>
      <c r="B1542" s="40"/>
      <c r="C1542" s="40"/>
      <c r="D1542" s="103"/>
      <c r="E1542" s="103"/>
      <c r="F1542" s="40"/>
      <c r="G1542" s="104"/>
      <c r="H1542" s="105"/>
      <c r="I1542" s="40"/>
      <c r="J1542" s="106"/>
      <c r="K1542" s="107"/>
      <c r="L1542" s="40"/>
      <c r="M1542" s="40"/>
      <c r="N1542" s="40"/>
      <c r="O1542" s="40"/>
      <c r="P1542" s="40"/>
      <c r="Q1542" s="40"/>
      <c r="R1542" s="40"/>
      <c r="S1542" s="40"/>
      <c r="T1542" s="40"/>
      <c r="U1542" s="40"/>
      <c r="V1542" s="40"/>
      <c r="W1542" s="40"/>
      <c r="X1542" s="40"/>
      <c r="Y1542" s="40"/>
      <c r="Z1542" s="40"/>
    </row>
    <row r="1543" spans="1:26" ht="15" customHeight="1" x14ac:dyDescent="0.25">
      <c r="A1543" s="40"/>
      <c r="B1543" s="40"/>
      <c r="C1543" s="40"/>
      <c r="D1543" s="103"/>
      <c r="E1543" s="103"/>
      <c r="F1543" s="40"/>
      <c r="G1543" s="104"/>
      <c r="H1543" s="105"/>
      <c r="I1543" s="40"/>
      <c r="J1543" s="106"/>
      <c r="K1543" s="107"/>
      <c r="L1543" s="40"/>
      <c r="M1543" s="40"/>
      <c r="N1543" s="40"/>
      <c r="O1543" s="40"/>
      <c r="P1543" s="40"/>
      <c r="Q1543" s="40"/>
      <c r="R1543" s="40"/>
      <c r="S1543" s="40"/>
      <c r="T1543" s="40"/>
      <c r="U1543" s="40"/>
      <c r="V1543" s="40"/>
      <c r="W1543" s="40"/>
      <c r="X1543" s="40"/>
      <c r="Y1543" s="40"/>
      <c r="Z1543" s="40"/>
    </row>
    <row r="1544" spans="1:26" ht="15" customHeight="1" x14ac:dyDescent="0.25">
      <c r="A1544" s="40"/>
      <c r="B1544" s="40"/>
      <c r="C1544" s="40"/>
      <c r="D1544" s="103"/>
      <c r="E1544" s="103"/>
      <c r="F1544" s="40"/>
      <c r="G1544" s="104"/>
      <c r="H1544" s="105"/>
      <c r="I1544" s="40"/>
      <c r="J1544" s="106"/>
      <c r="K1544" s="107"/>
      <c r="L1544" s="40"/>
      <c r="M1544" s="40"/>
      <c r="N1544" s="40"/>
      <c r="O1544" s="40"/>
      <c r="P1544" s="40"/>
      <c r="Q1544" s="40"/>
      <c r="R1544" s="40"/>
      <c r="S1544" s="40"/>
      <c r="T1544" s="40"/>
      <c r="U1544" s="40"/>
      <c r="V1544" s="40"/>
      <c r="W1544" s="40"/>
      <c r="X1544" s="40"/>
      <c r="Y1544" s="40"/>
      <c r="Z1544" s="40"/>
    </row>
    <row r="1545" spans="1:26" ht="15" customHeight="1" x14ac:dyDescent="0.25">
      <c r="A1545" s="40"/>
      <c r="B1545" s="40"/>
      <c r="C1545" s="40"/>
      <c r="D1545" s="103"/>
      <c r="E1545" s="103"/>
      <c r="F1545" s="40"/>
      <c r="G1545" s="104"/>
      <c r="H1545" s="105"/>
      <c r="I1545" s="40"/>
      <c r="J1545" s="106"/>
      <c r="K1545" s="107"/>
      <c r="L1545" s="40"/>
      <c r="M1545" s="40"/>
      <c r="N1545" s="40"/>
      <c r="O1545" s="40"/>
      <c r="P1545" s="40"/>
      <c r="Q1545" s="40"/>
      <c r="R1545" s="40"/>
      <c r="S1545" s="40"/>
      <c r="T1545" s="40"/>
      <c r="U1545" s="40"/>
      <c r="V1545" s="40"/>
      <c r="W1545" s="40"/>
      <c r="X1545" s="40"/>
      <c r="Y1545" s="40"/>
      <c r="Z1545" s="40"/>
    </row>
    <row r="1546" spans="1:26" ht="15" customHeight="1" x14ac:dyDescent="0.25">
      <c r="A1546" s="40"/>
      <c r="B1546" s="40"/>
      <c r="C1546" s="40"/>
      <c r="D1546" s="103"/>
      <c r="E1546" s="103"/>
      <c r="F1546" s="40"/>
      <c r="G1546" s="104"/>
      <c r="H1546" s="105"/>
      <c r="I1546" s="40"/>
      <c r="J1546" s="106"/>
      <c r="K1546" s="107"/>
      <c r="L1546" s="40"/>
      <c r="M1546" s="40"/>
      <c r="N1546" s="40"/>
      <c r="O1546" s="40"/>
      <c r="P1546" s="40"/>
      <c r="Q1546" s="40"/>
      <c r="R1546" s="40"/>
      <c r="S1546" s="40"/>
      <c r="T1546" s="40"/>
      <c r="U1546" s="40"/>
      <c r="V1546" s="40"/>
      <c r="W1546" s="40"/>
      <c r="X1546" s="40"/>
      <c r="Y1546" s="40"/>
      <c r="Z1546" s="40"/>
    </row>
    <row r="1547" spans="1:26" ht="15" customHeight="1" x14ac:dyDescent="0.25">
      <c r="A1547" s="40"/>
      <c r="B1547" s="40"/>
      <c r="C1547" s="40"/>
      <c r="D1547" s="103"/>
      <c r="E1547" s="103"/>
      <c r="F1547" s="40"/>
      <c r="G1547" s="104"/>
      <c r="H1547" s="105"/>
      <c r="I1547" s="40"/>
      <c r="J1547" s="106"/>
      <c r="K1547" s="107"/>
      <c r="L1547" s="40"/>
      <c r="M1547" s="40"/>
      <c r="N1547" s="40"/>
      <c r="O1547" s="40"/>
      <c r="P1547" s="40"/>
      <c r="Q1547" s="40"/>
      <c r="R1547" s="40"/>
      <c r="S1547" s="40"/>
      <c r="T1547" s="40"/>
      <c r="U1547" s="40"/>
      <c r="V1547" s="40"/>
      <c r="W1547" s="40"/>
      <c r="X1547" s="40"/>
      <c r="Y1547" s="40"/>
      <c r="Z1547" s="40"/>
    </row>
    <row r="1548" spans="1:26" ht="15" customHeight="1" x14ac:dyDescent="0.25">
      <c r="A1548" s="40"/>
      <c r="B1548" s="40"/>
      <c r="C1548" s="40"/>
      <c r="D1548" s="103"/>
      <c r="E1548" s="103"/>
      <c r="F1548" s="40"/>
      <c r="G1548" s="104"/>
      <c r="H1548" s="105"/>
      <c r="I1548" s="40"/>
      <c r="J1548" s="106"/>
      <c r="K1548" s="107"/>
      <c r="L1548" s="40"/>
      <c r="M1548" s="40"/>
      <c r="N1548" s="40"/>
      <c r="O1548" s="40"/>
      <c r="P1548" s="40"/>
      <c r="Q1548" s="40"/>
      <c r="R1548" s="40"/>
      <c r="S1548" s="40"/>
      <c r="T1548" s="40"/>
      <c r="U1548" s="40"/>
      <c r="V1548" s="40"/>
      <c r="W1548" s="40"/>
      <c r="X1548" s="40"/>
      <c r="Y1548" s="40"/>
      <c r="Z1548" s="40"/>
    </row>
    <row r="1549" spans="1:26" ht="15" customHeight="1" x14ac:dyDescent="0.25">
      <c r="A1549" s="40"/>
      <c r="B1549" s="40"/>
      <c r="C1549" s="40"/>
      <c r="D1549" s="103"/>
      <c r="E1549" s="103"/>
      <c r="F1549" s="40"/>
      <c r="G1549" s="104"/>
      <c r="H1549" s="105"/>
      <c r="I1549" s="40"/>
      <c r="J1549" s="106"/>
      <c r="K1549" s="107"/>
      <c r="L1549" s="40"/>
      <c r="M1549" s="40"/>
      <c r="N1549" s="40"/>
      <c r="O1549" s="40"/>
      <c r="P1549" s="40"/>
      <c r="Q1549" s="40"/>
      <c r="R1549" s="40"/>
      <c r="S1549" s="40"/>
      <c r="T1549" s="40"/>
      <c r="U1549" s="40"/>
      <c r="V1549" s="40"/>
      <c r="W1549" s="40"/>
      <c r="X1549" s="40"/>
      <c r="Y1549" s="40"/>
      <c r="Z1549" s="40"/>
    </row>
    <row r="1550" spans="1:26" ht="15" customHeight="1" x14ac:dyDescent="0.25">
      <c r="A1550" s="40"/>
      <c r="B1550" s="40"/>
      <c r="C1550" s="40"/>
      <c r="D1550" s="103"/>
      <c r="E1550" s="103"/>
      <c r="F1550" s="40"/>
      <c r="G1550" s="104"/>
      <c r="H1550" s="105"/>
      <c r="I1550" s="40"/>
      <c r="J1550" s="106"/>
      <c r="K1550" s="107"/>
      <c r="L1550" s="40"/>
      <c r="M1550" s="40"/>
      <c r="N1550" s="40"/>
      <c r="O1550" s="40"/>
      <c r="P1550" s="40"/>
      <c r="Q1550" s="40"/>
      <c r="R1550" s="40"/>
      <c r="S1550" s="40"/>
      <c r="T1550" s="40"/>
      <c r="U1550" s="40"/>
      <c r="V1550" s="40"/>
      <c r="W1550" s="40"/>
      <c r="X1550" s="40"/>
      <c r="Y1550" s="40"/>
      <c r="Z1550" s="40"/>
    </row>
    <row r="1551" spans="1:26" ht="15" customHeight="1" x14ac:dyDescent="0.25">
      <c r="A1551" s="40"/>
      <c r="B1551" s="40"/>
      <c r="C1551" s="40"/>
      <c r="D1551" s="103"/>
      <c r="E1551" s="103"/>
      <c r="F1551" s="40"/>
      <c r="G1551" s="104"/>
      <c r="H1551" s="105"/>
      <c r="I1551" s="40"/>
      <c r="J1551" s="106"/>
      <c r="K1551" s="107"/>
      <c r="L1551" s="40"/>
      <c r="M1551" s="40"/>
      <c r="N1551" s="40"/>
      <c r="O1551" s="40"/>
      <c r="P1551" s="40"/>
      <c r="Q1551" s="40"/>
      <c r="R1551" s="40"/>
      <c r="S1551" s="40"/>
      <c r="T1551" s="40"/>
      <c r="U1551" s="40"/>
      <c r="V1551" s="40"/>
      <c r="W1551" s="40"/>
      <c r="X1551" s="40"/>
      <c r="Y1551" s="40"/>
      <c r="Z1551" s="40"/>
    </row>
    <row r="1552" spans="1:26" ht="15" customHeight="1" x14ac:dyDescent="0.25">
      <c r="A1552" s="40"/>
      <c r="B1552" s="40"/>
      <c r="C1552" s="40"/>
      <c r="D1552" s="103"/>
      <c r="E1552" s="103"/>
      <c r="F1552" s="40"/>
      <c r="G1552" s="104"/>
      <c r="H1552" s="105"/>
      <c r="I1552" s="40"/>
      <c r="J1552" s="106"/>
      <c r="K1552" s="107"/>
      <c r="L1552" s="40"/>
      <c r="M1552" s="40"/>
      <c r="N1552" s="40"/>
      <c r="O1552" s="40"/>
      <c r="P1552" s="40"/>
      <c r="Q1552" s="40"/>
      <c r="R1552" s="40"/>
      <c r="S1552" s="40"/>
      <c r="T1552" s="40"/>
      <c r="U1552" s="40"/>
      <c r="V1552" s="40"/>
      <c r="W1552" s="40"/>
      <c r="X1552" s="40"/>
      <c r="Y1552" s="40"/>
      <c r="Z1552" s="40"/>
    </row>
    <row r="1553" spans="1:26" ht="15" customHeight="1" x14ac:dyDescent="0.25">
      <c r="A1553" s="40"/>
      <c r="B1553" s="40"/>
      <c r="C1553" s="40"/>
      <c r="D1553" s="103"/>
      <c r="E1553" s="103"/>
      <c r="F1553" s="40"/>
      <c r="G1553" s="104"/>
      <c r="H1553" s="105"/>
      <c r="I1553" s="40"/>
      <c r="J1553" s="106"/>
      <c r="K1553" s="107"/>
      <c r="L1553" s="40"/>
      <c r="M1553" s="40"/>
      <c r="N1553" s="40"/>
      <c r="O1553" s="40"/>
      <c r="P1553" s="40"/>
      <c r="Q1553" s="40"/>
      <c r="R1553" s="40"/>
      <c r="S1553" s="40"/>
      <c r="T1553" s="40"/>
      <c r="U1553" s="40"/>
      <c r="V1553" s="40"/>
      <c r="W1553" s="40"/>
      <c r="X1553" s="40"/>
      <c r="Y1553" s="40"/>
      <c r="Z1553" s="40"/>
    </row>
    <row r="1554" spans="1:26" ht="15" customHeight="1" x14ac:dyDescent="0.25">
      <c r="A1554" s="40"/>
      <c r="B1554" s="40"/>
      <c r="C1554" s="40"/>
      <c r="D1554" s="103"/>
      <c r="E1554" s="103"/>
      <c r="F1554" s="40"/>
      <c r="G1554" s="104"/>
      <c r="H1554" s="105"/>
      <c r="I1554" s="40"/>
      <c r="J1554" s="106"/>
      <c r="K1554" s="107"/>
      <c r="L1554" s="40"/>
      <c r="M1554" s="40"/>
      <c r="N1554" s="40"/>
      <c r="O1554" s="40"/>
      <c r="P1554" s="40"/>
      <c r="Q1554" s="40"/>
      <c r="R1554" s="40"/>
      <c r="S1554" s="40"/>
      <c r="T1554" s="40"/>
      <c r="U1554" s="40"/>
      <c r="V1554" s="40"/>
      <c r="W1554" s="40"/>
      <c r="X1554" s="40"/>
      <c r="Y1554" s="40"/>
      <c r="Z1554" s="40"/>
    </row>
    <row r="1555" spans="1:26" ht="15" customHeight="1" x14ac:dyDescent="0.25">
      <c r="A1555" s="40"/>
      <c r="B1555" s="40"/>
      <c r="C1555" s="40"/>
      <c r="D1555" s="103"/>
      <c r="E1555" s="103"/>
      <c r="F1555" s="40"/>
      <c r="G1555" s="104"/>
      <c r="H1555" s="105"/>
      <c r="I1555" s="40"/>
      <c r="J1555" s="106"/>
      <c r="K1555" s="107"/>
      <c r="L1555" s="40"/>
      <c r="M1555" s="40"/>
      <c r="N1555" s="40"/>
      <c r="O1555" s="40"/>
      <c r="P1555" s="40"/>
      <c r="Q1555" s="40"/>
      <c r="R1555" s="40"/>
      <c r="S1555" s="40"/>
      <c r="T1555" s="40"/>
      <c r="U1555" s="40"/>
      <c r="V1555" s="40"/>
      <c r="W1555" s="40"/>
      <c r="X1555" s="40"/>
      <c r="Y1555" s="40"/>
      <c r="Z1555" s="40"/>
    </row>
    <row r="1556" spans="1:26" ht="15" customHeight="1" x14ac:dyDescent="0.25">
      <c r="A1556" s="40"/>
      <c r="B1556" s="40"/>
      <c r="C1556" s="40"/>
      <c r="D1556" s="103"/>
      <c r="E1556" s="103"/>
      <c r="F1556" s="40"/>
      <c r="G1556" s="104"/>
      <c r="H1556" s="105"/>
      <c r="I1556" s="40"/>
      <c r="J1556" s="106"/>
      <c r="K1556" s="107"/>
      <c r="L1556" s="40"/>
      <c r="M1556" s="40"/>
      <c r="N1556" s="40"/>
      <c r="O1556" s="40"/>
      <c r="P1556" s="40"/>
      <c r="Q1556" s="40"/>
      <c r="R1556" s="40"/>
      <c r="S1556" s="40"/>
      <c r="T1556" s="40"/>
      <c r="U1556" s="40"/>
      <c r="V1556" s="40"/>
      <c r="W1556" s="40"/>
      <c r="X1556" s="40"/>
      <c r="Y1556" s="40"/>
      <c r="Z1556" s="40"/>
    </row>
    <row r="1557" spans="1:26" ht="15" customHeight="1" x14ac:dyDescent="0.25">
      <c r="A1557" s="40"/>
      <c r="B1557" s="40"/>
      <c r="C1557" s="40"/>
      <c r="D1557" s="103"/>
      <c r="E1557" s="103"/>
      <c r="F1557" s="40"/>
      <c r="G1557" s="104"/>
      <c r="H1557" s="105"/>
      <c r="I1557" s="40"/>
      <c r="J1557" s="106"/>
      <c r="K1557" s="107"/>
      <c r="L1557" s="40"/>
      <c r="M1557" s="40"/>
      <c r="N1557" s="40"/>
      <c r="O1557" s="40"/>
      <c r="P1557" s="40"/>
      <c r="Q1557" s="40"/>
      <c r="R1557" s="40"/>
      <c r="S1557" s="40"/>
      <c r="T1557" s="40"/>
      <c r="U1557" s="40"/>
      <c r="V1557" s="40"/>
      <c r="W1557" s="40"/>
      <c r="X1557" s="40"/>
      <c r="Y1557" s="40"/>
      <c r="Z1557" s="40"/>
    </row>
    <row r="1558" spans="1:26" ht="15" customHeight="1" x14ac:dyDescent="0.25">
      <c r="A1558" s="40"/>
      <c r="B1558" s="40"/>
      <c r="C1558" s="40"/>
      <c r="D1558" s="103"/>
      <c r="E1558" s="103"/>
      <c r="F1558" s="40"/>
      <c r="G1558" s="104"/>
      <c r="H1558" s="105"/>
      <c r="I1558" s="40"/>
      <c r="J1558" s="106"/>
      <c r="K1558" s="107"/>
      <c r="L1558" s="40"/>
      <c r="M1558" s="40"/>
      <c r="N1558" s="40"/>
      <c r="O1558" s="40"/>
      <c r="P1558" s="40"/>
      <c r="Q1558" s="40"/>
      <c r="R1558" s="40"/>
      <c r="S1558" s="40"/>
      <c r="T1558" s="40"/>
      <c r="U1558" s="40"/>
      <c r="V1558" s="40"/>
      <c r="W1558" s="40"/>
      <c r="X1558" s="40"/>
      <c r="Y1558" s="40"/>
      <c r="Z1558" s="40"/>
    </row>
    <row r="1559" spans="1:26" ht="15" customHeight="1" x14ac:dyDescent="0.25">
      <c r="A1559" s="40"/>
      <c r="B1559" s="40"/>
      <c r="C1559" s="40"/>
      <c r="D1559" s="103"/>
      <c r="E1559" s="103"/>
      <c r="F1559" s="40"/>
      <c r="G1559" s="104"/>
      <c r="H1559" s="105"/>
      <c r="I1559" s="40"/>
      <c r="J1559" s="106"/>
      <c r="K1559" s="107"/>
      <c r="L1559" s="40"/>
      <c r="M1559" s="40"/>
      <c r="N1559" s="40"/>
      <c r="O1559" s="40"/>
      <c r="P1559" s="40"/>
      <c r="Q1559" s="40"/>
      <c r="R1559" s="40"/>
      <c r="S1559" s="40"/>
      <c r="T1559" s="40"/>
      <c r="U1559" s="40"/>
      <c r="V1559" s="40"/>
      <c r="W1559" s="40"/>
      <c r="X1559" s="40"/>
      <c r="Y1559" s="40"/>
      <c r="Z1559" s="40"/>
    </row>
    <row r="1560" spans="1:26" ht="15" customHeight="1" x14ac:dyDescent="0.25">
      <c r="A1560" s="40"/>
      <c r="B1560" s="40"/>
      <c r="C1560" s="40"/>
      <c r="D1560" s="103"/>
      <c r="E1560" s="103"/>
      <c r="F1560" s="40"/>
      <c r="G1560" s="104"/>
      <c r="H1560" s="105"/>
      <c r="I1560" s="40"/>
      <c r="J1560" s="106"/>
      <c r="K1560" s="107"/>
      <c r="L1560" s="40"/>
      <c r="M1560" s="40"/>
      <c r="N1560" s="40"/>
      <c r="O1560" s="40"/>
      <c r="P1560" s="40"/>
      <c r="Q1560" s="40"/>
      <c r="R1560" s="40"/>
      <c r="S1560" s="40"/>
      <c r="T1560" s="40"/>
      <c r="U1560" s="40"/>
      <c r="V1560" s="40"/>
      <c r="W1560" s="40"/>
      <c r="X1560" s="40"/>
      <c r="Y1560" s="40"/>
      <c r="Z1560" s="40"/>
    </row>
    <row r="1561" spans="1:26" ht="15" customHeight="1" x14ac:dyDescent="0.25">
      <c r="A1561" s="40"/>
      <c r="B1561" s="40"/>
      <c r="C1561" s="40"/>
      <c r="D1561" s="103"/>
      <c r="E1561" s="103"/>
      <c r="F1561" s="40"/>
      <c r="G1561" s="104"/>
      <c r="H1561" s="105"/>
      <c r="I1561" s="40"/>
      <c r="J1561" s="106"/>
      <c r="K1561" s="107"/>
      <c r="L1561" s="40"/>
      <c r="M1561" s="40"/>
      <c r="N1561" s="40"/>
      <c r="O1561" s="40"/>
      <c r="P1561" s="40"/>
      <c r="Q1561" s="40"/>
      <c r="R1561" s="40"/>
      <c r="S1561" s="40"/>
      <c r="T1561" s="40"/>
      <c r="U1561" s="40"/>
      <c r="V1561" s="40"/>
      <c r="W1561" s="40"/>
      <c r="X1561" s="40"/>
      <c r="Y1561" s="40"/>
      <c r="Z1561" s="40"/>
    </row>
    <row r="1562" spans="1:26" ht="15" customHeight="1" x14ac:dyDescent="0.25">
      <c r="A1562" s="40"/>
      <c r="B1562" s="40"/>
      <c r="C1562" s="40"/>
      <c r="D1562" s="103"/>
      <c r="E1562" s="103"/>
      <c r="F1562" s="40"/>
      <c r="G1562" s="104"/>
      <c r="H1562" s="105"/>
      <c r="I1562" s="40"/>
      <c r="J1562" s="106"/>
      <c r="K1562" s="107"/>
      <c r="L1562" s="40"/>
      <c r="M1562" s="40"/>
      <c r="N1562" s="40"/>
      <c r="O1562" s="40"/>
      <c r="P1562" s="40"/>
      <c r="Q1562" s="40"/>
      <c r="R1562" s="40"/>
      <c r="S1562" s="40"/>
      <c r="T1562" s="40"/>
      <c r="U1562" s="40"/>
      <c r="V1562" s="40"/>
      <c r="W1562" s="40"/>
      <c r="X1562" s="40"/>
      <c r="Y1562" s="40"/>
      <c r="Z1562" s="40"/>
    </row>
    <row r="1563" spans="1:26" ht="15" customHeight="1" x14ac:dyDescent="0.25">
      <c r="A1563" s="40"/>
      <c r="B1563" s="40"/>
      <c r="C1563" s="40"/>
      <c r="D1563" s="103"/>
      <c r="E1563" s="103"/>
      <c r="F1563" s="40"/>
      <c r="G1563" s="104"/>
      <c r="H1563" s="105"/>
      <c r="I1563" s="40"/>
      <c r="J1563" s="106"/>
      <c r="K1563" s="107"/>
      <c r="L1563" s="40"/>
      <c r="M1563" s="40"/>
      <c r="N1563" s="40"/>
      <c r="O1563" s="40"/>
      <c r="P1563" s="40"/>
      <c r="Q1563" s="40"/>
      <c r="R1563" s="40"/>
      <c r="S1563" s="40"/>
      <c r="T1563" s="40"/>
      <c r="U1563" s="40"/>
      <c r="V1563" s="40"/>
      <c r="W1563" s="40"/>
      <c r="X1563" s="40"/>
      <c r="Y1563" s="40"/>
      <c r="Z1563" s="40"/>
    </row>
    <row r="1564" spans="1:26" ht="15" customHeight="1" x14ac:dyDescent="0.25">
      <c r="A1564" s="40"/>
      <c r="B1564" s="40"/>
      <c r="C1564" s="40"/>
      <c r="D1564" s="103"/>
      <c r="E1564" s="103"/>
      <c r="F1564" s="40"/>
      <c r="G1564" s="104"/>
      <c r="H1564" s="105"/>
      <c r="I1564" s="40"/>
      <c r="J1564" s="106"/>
      <c r="K1564" s="107"/>
      <c r="L1564" s="40"/>
      <c r="M1564" s="40"/>
      <c r="N1564" s="40"/>
      <c r="O1564" s="40"/>
      <c r="P1564" s="40"/>
      <c r="Q1564" s="40"/>
      <c r="R1564" s="40"/>
      <c r="S1564" s="40"/>
      <c r="T1564" s="40"/>
      <c r="U1564" s="40"/>
      <c r="V1564" s="40"/>
      <c r="W1564" s="40"/>
      <c r="X1564" s="40"/>
      <c r="Y1564" s="40"/>
      <c r="Z1564" s="40"/>
    </row>
    <row r="1565" spans="1:26" ht="15" customHeight="1" x14ac:dyDescent="0.25">
      <c r="A1565" s="40"/>
      <c r="B1565" s="40"/>
      <c r="C1565" s="40"/>
      <c r="D1565" s="103"/>
      <c r="E1565" s="103"/>
      <c r="F1565" s="40"/>
      <c r="G1565" s="104"/>
      <c r="H1565" s="105"/>
      <c r="I1565" s="40"/>
      <c r="J1565" s="106"/>
      <c r="K1565" s="107"/>
      <c r="L1565" s="40"/>
      <c r="M1565" s="40"/>
      <c r="N1565" s="40"/>
      <c r="O1565" s="40"/>
      <c r="P1565" s="40"/>
      <c r="Q1565" s="40"/>
      <c r="R1565" s="40"/>
      <c r="S1565" s="40"/>
      <c r="T1565" s="40"/>
      <c r="U1565" s="40"/>
      <c r="V1565" s="40"/>
      <c r="W1565" s="40"/>
      <c r="X1565" s="40"/>
      <c r="Y1565" s="40"/>
      <c r="Z1565" s="40"/>
    </row>
    <row r="1566" spans="1:26" ht="15" customHeight="1" x14ac:dyDescent="0.25">
      <c r="A1566" s="40"/>
      <c r="B1566" s="40"/>
      <c r="C1566" s="40"/>
      <c r="D1566" s="103"/>
      <c r="E1566" s="103"/>
      <c r="F1566" s="40"/>
      <c r="G1566" s="104"/>
      <c r="H1566" s="105"/>
      <c r="I1566" s="40"/>
      <c r="J1566" s="106"/>
      <c r="K1566" s="107"/>
      <c r="L1566" s="40"/>
      <c r="M1566" s="40"/>
      <c r="N1566" s="40"/>
      <c r="O1566" s="40"/>
      <c r="P1566" s="40"/>
      <c r="Q1566" s="40"/>
      <c r="R1566" s="40"/>
      <c r="S1566" s="40"/>
      <c r="T1566" s="40"/>
      <c r="U1566" s="40"/>
      <c r="V1566" s="40"/>
      <c r="W1566" s="40"/>
      <c r="X1566" s="40"/>
      <c r="Y1566" s="40"/>
      <c r="Z1566" s="40"/>
    </row>
    <row r="1567" spans="1:26" ht="15" customHeight="1" x14ac:dyDescent="0.25">
      <c r="A1567" s="40"/>
      <c r="B1567" s="40"/>
      <c r="C1567" s="40"/>
      <c r="D1567" s="103"/>
      <c r="E1567" s="103"/>
      <c r="F1567" s="40"/>
      <c r="G1567" s="104"/>
      <c r="H1567" s="105"/>
      <c r="I1567" s="40"/>
      <c r="J1567" s="106"/>
      <c r="K1567" s="107"/>
      <c r="L1567" s="40"/>
      <c r="M1567" s="40"/>
      <c r="N1567" s="40"/>
      <c r="O1567" s="40"/>
      <c r="P1567" s="40"/>
      <c r="Q1567" s="40"/>
      <c r="R1567" s="40"/>
      <c r="S1567" s="40"/>
      <c r="T1567" s="40"/>
      <c r="U1567" s="40"/>
      <c r="V1567" s="40"/>
      <c r="W1567" s="40"/>
      <c r="X1567" s="40"/>
      <c r="Y1567" s="40"/>
      <c r="Z1567" s="40"/>
    </row>
    <row r="1568" spans="1:26" ht="15" customHeight="1" x14ac:dyDescent="0.25">
      <c r="A1568" s="40"/>
      <c r="B1568" s="40"/>
      <c r="C1568" s="40"/>
      <c r="D1568" s="103"/>
      <c r="E1568" s="103"/>
      <c r="F1568" s="40"/>
      <c r="G1568" s="104"/>
      <c r="H1568" s="105"/>
      <c r="I1568" s="40"/>
      <c r="J1568" s="106"/>
      <c r="K1568" s="107"/>
      <c r="L1568" s="40"/>
      <c r="M1568" s="40"/>
      <c r="N1568" s="40"/>
      <c r="O1568" s="40"/>
      <c r="P1568" s="40"/>
      <c r="Q1568" s="40"/>
      <c r="R1568" s="40"/>
      <c r="S1568" s="40"/>
      <c r="T1568" s="40"/>
      <c r="U1568" s="40"/>
      <c r="V1568" s="40"/>
      <c r="W1568" s="40"/>
      <c r="X1568" s="40"/>
      <c r="Y1568" s="40"/>
      <c r="Z1568" s="40"/>
    </row>
    <row r="1569" spans="1:26" ht="15" customHeight="1" x14ac:dyDescent="0.25">
      <c r="A1569" s="40"/>
      <c r="B1569" s="40"/>
      <c r="C1569" s="40"/>
      <c r="D1569" s="103"/>
      <c r="E1569" s="103"/>
      <c r="F1569" s="40"/>
      <c r="G1569" s="104"/>
      <c r="H1569" s="105"/>
      <c r="I1569" s="40"/>
      <c r="J1569" s="106"/>
      <c r="K1569" s="107"/>
      <c r="L1569" s="40"/>
      <c r="M1569" s="40"/>
      <c r="N1569" s="40"/>
      <c r="O1569" s="40"/>
      <c r="P1569" s="40"/>
      <c r="Q1569" s="40"/>
      <c r="R1569" s="40"/>
      <c r="S1569" s="40"/>
      <c r="T1569" s="40"/>
      <c r="U1569" s="40"/>
      <c r="V1569" s="40"/>
      <c r="W1569" s="40"/>
      <c r="X1569" s="40"/>
      <c r="Y1569" s="40"/>
      <c r="Z1569" s="40"/>
    </row>
    <row r="1570" spans="1:26" ht="15" customHeight="1" x14ac:dyDescent="0.25">
      <c r="A1570" s="40"/>
      <c r="B1570" s="40"/>
      <c r="C1570" s="40"/>
      <c r="D1570" s="103"/>
      <c r="E1570" s="103"/>
      <c r="F1570" s="40"/>
      <c r="G1570" s="104"/>
      <c r="H1570" s="105"/>
      <c r="I1570" s="40"/>
      <c r="J1570" s="106"/>
      <c r="K1570" s="107"/>
      <c r="L1570" s="40"/>
      <c r="M1570" s="40"/>
      <c r="N1570" s="40"/>
      <c r="O1570" s="40"/>
      <c r="P1570" s="40"/>
      <c r="Q1570" s="40"/>
      <c r="R1570" s="40"/>
      <c r="S1570" s="40"/>
      <c r="T1570" s="40"/>
      <c r="U1570" s="40"/>
      <c r="V1570" s="40"/>
      <c r="W1570" s="40"/>
      <c r="X1570" s="40"/>
      <c r="Y1570" s="40"/>
      <c r="Z1570" s="40"/>
    </row>
    <row r="1571" spans="1:26" ht="15" customHeight="1" x14ac:dyDescent="0.25">
      <c r="A1571" s="40"/>
      <c r="B1571" s="40"/>
      <c r="C1571" s="40"/>
      <c r="D1571" s="103"/>
      <c r="E1571" s="103"/>
      <c r="F1571" s="40"/>
      <c r="G1571" s="104"/>
      <c r="H1571" s="105"/>
      <c r="I1571" s="40"/>
      <c r="J1571" s="106"/>
      <c r="K1571" s="107"/>
      <c r="L1571" s="40"/>
      <c r="M1571" s="40"/>
      <c r="N1571" s="40"/>
      <c r="O1571" s="40"/>
      <c r="P1571" s="40"/>
      <c r="Q1571" s="40"/>
      <c r="R1571" s="40"/>
      <c r="S1571" s="40"/>
      <c r="T1571" s="40"/>
      <c r="U1571" s="40"/>
      <c r="V1571" s="40"/>
      <c r="W1571" s="40"/>
      <c r="X1571" s="40"/>
      <c r="Y1571" s="40"/>
      <c r="Z1571" s="40"/>
    </row>
    <row r="1572" spans="1:26" ht="15" customHeight="1" x14ac:dyDescent="0.25">
      <c r="A1572" s="40"/>
      <c r="B1572" s="40"/>
      <c r="C1572" s="40"/>
      <c r="D1572" s="103"/>
      <c r="E1572" s="103"/>
      <c r="F1572" s="40"/>
      <c r="G1572" s="104"/>
      <c r="H1572" s="105"/>
      <c r="I1572" s="40"/>
      <c r="J1572" s="106"/>
      <c r="K1572" s="107"/>
      <c r="L1572" s="40"/>
      <c r="M1572" s="40"/>
      <c r="N1572" s="40"/>
      <c r="O1572" s="40"/>
      <c r="P1572" s="40"/>
      <c r="Q1572" s="40"/>
      <c r="R1572" s="40"/>
      <c r="S1572" s="40"/>
      <c r="T1572" s="40"/>
      <c r="U1572" s="40"/>
      <c r="V1572" s="40"/>
      <c r="W1572" s="40"/>
      <c r="X1572" s="40"/>
      <c r="Y1572" s="40"/>
      <c r="Z1572" s="40"/>
    </row>
    <row r="1573" spans="1:26" ht="15" customHeight="1" x14ac:dyDescent="0.25">
      <c r="A1573" s="40"/>
      <c r="B1573" s="40"/>
      <c r="C1573" s="40"/>
      <c r="D1573" s="103"/>
      <c r="E1573" s="103"/>
      <c r="F1573" s="40"/>
      <c r="G1573" s="104"/>
      <c r="H1573" s="105"/>
      <c r="I1573" s="40"/>
      <c r="J1573" s="106"/>
      <c r="K1573" s="107"/>
      <c r="L1573" s="40"/>
      <c r="M1573" s="40"/>
      <c r="N1573" s="40"/>
      <c r="O1573" s="40"/>
      <c r="P1573" s="40"/>
      <c r="Q1573" s="40"/>
      <c r="R1573" s="40"/>
      <c r="S1573" s="40"/>
      <c r="T1573" s="40"/>
      <c r="U1573" s="40"/>
      <c r="V1573" s="40"/>
      <c r="W1573" s="40"/>
      <c r="X1573" s="40"/>
      <c r="Y1573" s="40"/>
      <c r="Z1573" s="40"/>
    </row>
    <row r="1574" spans="1:26" ht="15" customHeight="1" x14ac:dyDescent="0.25">
      <c r="A1574" s="40"/>
      <c r="B1574" s="40"/>
      <c r="C1574" s="40"/>
      <c r="D1574" s="103"/>
      <c r="E1574" s="103"/>
      <c r="F1574" s="40"/>
      <c r="G1574" s="104"/>
      <c r="H1574" s="105"/>
      <c r="I1574" s="40"/>
      <c r="J1574" s="106"/>
      <c r="K1574" s="107"/>
      <c r="L1574" s="40"/>
      <c r="M1574" s="40"/>
      <c r="N1574" s="40"/>
      <c r="O1574" s="40"/>
      <c r="P1574" s="40"/>
      <c r="Q1574" s="40"/>
      <c r="R1574" s="40"/>
      <c r="S1574" s="40"/>
      <c r="T1574" s="40"/>
      <c r="U1574" s="40"/>
      <c r="V1574" s="40"/>
      <c r="W1574" s="40"/>
      <c r="X1574" s="40"/>
      <c r="Y1574" s="40"/>
      <c r="Z1574" s="40"/>
    </row>
    <row r="1575" spans="1:26" ht="15" customHeight="1" x14ac:dyDescent="0.25">
      <c r="A1575" s="40"/>
      <c r="B1575" s="40"/>
      <c r="C1575" s="40"/>
      <c r="D1575" s="103"/>
      <c r="E1575" s="103"/>
      <c r="F1575" s="40"/>
      <c r="G1575" s="104"/>
      <c r="H1575" s="105"/>
      <c r="I1575" s="40"/>
      <c r="J1575" s="106"/>
      <c r="K1575" s="107"/>
      <c r="L1575" s="40"/>
      <c r="M1575" s="40"/>
      <c r="N1575" s="40"/>
      <c r="O1575" s="40"/>
      <c r="P1575" s="40"/>
      <c r="Q1575" s="40"/>
      <c r="R1575" s="40"/>
      <c r="S1575" s="40"/>
      <c r="T1575" s="40"/>
      <c r="U1575" s="40"/>
      <c r="V1575" s="40"/>
      <c r="W1575" s="40"/>
      <c r="X1575" s="40"/>
      <c r="Y1575" s="40"/>
      <c r="Z1575" s="40"/>
    </row>
    <row r="1576" spans="1:26" ht="15" customHeight="1" x14ac:dyDescent="0.25">
      <c r="A1576" s="40"/>
      <c r="B1576" s="40"/>
      <c r="C1576" s="40"/>
      <c r="D1576" s="103"/>
      <c r="E1576" s="103"/>
      <c r="F1576" s="40"/>
      <c r="G1576" s="104"/>
      <c r="H1576" s="105"/>
      <c r="I1576" s="40"/>
      <c r="J1576" s="106"/>
      <c r="K1576" s="107"/>
      <c r="L1576" s="40"/>
      <c r="M1576" s="40"/>
      <c r="N1576" s="40"/>
      <c r="O1576" s="40"/>
      <c r="P1576" s="40"/>
      <c r="Q1576" s="40"/>
      <c r="R1576" s="40"/>
      <c r="S1576" s="40"/>
      <c r="T1576" s="40"/>
      <c r="U1576" s="40"/>
      <c r="V1576" s="40"/>
      <c r="W1576" s="40"/>
      <c r="X1576" s="40"/>
      <c r="Y1576" s="40"/>
      <c r="Z1576" s="40"/>
    </row>
    <row r="1577" spans="1:26" ht="15" customHeight="1" x14ac:dyDescent="0.25">
      <c r="A1577" s="40"/>
      <c r="B1577" s="40"/>
      <c r="C1577" s="40"/>
      <c r="D1577" s="103"/>
      <c r="E1577" s="103"/>
      <c r="F1577" s="40"/>
      <c r="G1577" s="104"/>
      <c r="H1577" s="105"/>
      <c r="I1577" s="40"/>
      <c r="J1577" s="106"/>
      <c r="K1577" s="107"/>
      <c r="L1577" s="40"/>
      <c r="M1577" s="40"/>
      <c r="N1577" s="40"/>
      <c r="O1577" s="40"/>
      <c r="P1577" s="40"/>
      <c r="Q1577" s="40"/>
      <c r="R1577" s="40"/>
      <c r="S1577" s="40"/>
      <c r="T1577" s="40"/>
      <c r="U1577" s="40"/>
      <c r="V1577" s="40"/>
      <c r="W1577" s="40"/>
      <c r="X1577" s="40"/>
      <c r="Y1577" s="40"/>
      <c r="Z1577" s="40"/>
    </row>
    <row r="1578" spans="1:26" ht="15" customHeight="1" x14ac:dyDescent="0.25">
      <c r="A1578" s="40"/>
      <c r="B1578" s="40"/>
      <c r="C1578" s="40"/>
      <c r="D1578" s="103"/>
      <c r="E1578" s="103"/>
      <c r="F1578" s="40"/>
      <c r="G1578" s="104"/>
      <c r="H1578" s="105"/>
      <c r="I1578" s="40"/>
      <c r="J1578" s="106"/>
      <c r="K1578" s="107"/>
      <c r="L1578" s="40"/>
      <c r="M1578" s="40"/>
      <c r="N1578" s="40"/>
      <c r="O1578" s="40"/>
      <c r="P1578" s="40"/>
      <c r="Q1578" s="40"/>
      <c r="R1578" s="40"/>
      <c r="S1578" s="40"/>
      <c r="T1578" s="40"/>
      <c r="U1578" s="40"/>
      <c r="V1578" s="40"/>
      <c r="W1578" s="40"/>
      <c r="X1578" s="40"/>
      <c r="Y1578" s="40"/>
      <c r="Z1578" s="40"/>
    </row>
    <row r="1579" spans="1:26" ht="15" customHeight="1" x14ac:dyDescent="0.25">
      <c r="A1579" s="40"/>
      <c r="B1579" s="40"/>
      <c r="C1579" s="40"/>
      <c r="D1579" s="103"/>
      <c r="E1579" s="103"/>
      <c r="F1579" s="40"/>
      <c r="G1579" s="104"/>
      <c r="H1579" s="105"/>
      <c r="I1579" s="40"/>
      <c r="J1579" s="106"/>
      <c r="K1579" s="107"/>
      <c r="L1579" s="40"/>
      <c r="M1579" s="40"/>
      <c r="N1579" s="40"/>
      <c r="O1579" s="40"/>
      <c r="P1579" s="40"/>
      <c r="Q1579" s="40"/>
      <c r="R1579" s="40"/>
      <c r="S1579" s="40"/>
      <c r="T1579" s="40"/>
      <c r="U1579" s="40"/>
      <c r="V1579" s="40"/>
      <c r="W1579" s="40"/>
      <c r="X1579" s="40"/>
      <c r="Y1579" s="40"/>
      <c r="Z1579" s="40"/>
    </row>
    <row r="1580" spans="1:26" ht="15" customHeight="1" x14ac:dyDescent="0.25">
      <c r="A1580" s="40"/>
      <c r="B1580" s="40"/>
      <c r="C1580" s="40"/>
      <c r="D1580" s="103"/>
      <c r="E1580" s="103"/>
      <c r="F1580" s="40"/>
      <c r="G1580" s="104"/>
      <c r="H1580" s="105"/>
      <c r="I1580" s="40"/>
      <c r="J1580" s="106"/>
      <c r="K1580" s="107"/>
      <c r="L1580" s="40"/>
      <c r="M1580" s="40"/>
      <c r="N1580" s="40"/>
      <c r="O1580" s="40"/>
      <c r="P1580" s="40"/>
      <c r="Q1580" s="40"/>
      <c r="R1580" s="40"/>
      <c r="S1580" s="40"/>
      <c r="T1580" s="40"/>
      <c r="U1580" s="40"/>
      <c r="V1580" s="40"/>
      <c r="W1580" s="40"/>
      <c r="X1580" s="40"/>
      <c r="Y1580" s="40"/>
      <c r="Z1580" s="40"/>
    </row>
    <row r="1581" spans="1:26" ht="15" customHeight="1" x14ac:dyDescent="0.25">
      <c r="A1581" s="40"/>
      <c r="B1581" s="40"/>
      <c r="C1581" s="40"/>
      <c r="D1581" s="103"/>
      <c r="E1581" s="103"/>
      <c r="F1581" s="40"/>
      <c r="G1581" s="104"/>
      <c r="H1581" s="105"/>
      <c r="I1581" s="40"/>
      <c r="J1581" s="106"/>
      <c r="K1581" s="107"/>
      <c r="L1581" s="40"/>
      <c r="M1581" s="40"/>
      <c r="N1581" s="40"/>
      <c r="O1581" s="40"/>
      <c r="P1581" s="40"/>
      <c r="Q1581" s="40"/>
      <c r="R1581" s="40"/>
      <c r="S1581" s="40"/>
      <c r="T1581" s="40"/>
      <c r="U1581" s="40"/>
      <c r="V1581" s="40"/>
      <c r="W1581" s="40"/>
      <c r="X1581" s="40"/>
      <c r="Y1581" s="40"/>
      <c r="Z1581" s="40"/>
    </row>
    <row r="1582" spans="1:26" ht="15" customHeight="1" x14ac:dyDescent="0.25">
      <c r="A1582" s="40"/>
      <c r="B1582" s="40"/>
      <c r="C1582" s="40"/>
      <c r="D1582" s="103"/>
      <c r="E1582" s="103"/>
      <c r="F1582" s="40"/>
      <c r="G1582" s="104"/>
      <c r="H1582" s="105"/>
      <c r="I1582" s="40"/>
      <c r="J1582" s="106"/>
      <c r="K1582" s="107"/>
      <c r="L1582" s="40"/>
      <c r="M1582" s="40"/>
      <c r="N1582" s="40"/>
      <c r="O1582" s="40"/>
      <c r="P1582" s="40"/>
      <c r="Q1582" s="40"/>
      <c r="R1582" s="40"/>
      <c r="S1582" s="40"/>
      <c r="T1582" s="40"/>
      <c r="U1582" s="40"/>
      <c r="V1582" s="40"/>
      <c r="W1582" s="40"/>
      <c r="X1582" s="40"/>
      <c r="Y1582" s="40"/>
      <c r="Z1582" s="40"/>
    </row>
    <row r="1583" spans="1:26" ht="15" customHeight="1" x14ac:dyDescent="0.25">
      <c r="A1583" s="40"/>
      <c r="B1583" s="40"/>
      <c r="C1583" s="40"/>
      <c r="D1583" s="103"/>
      <c r="E1583" s="103"/>
      <c r="F1583" s="40"/>
      <c r="G1583" s="104"/>
      <c r="H1583" s="105"/>
      <c r="I1583" s="40"/>
      <c r="J1583" s="106"/>
      <c r="K1583" s="107"/>
      <c r="L1583" s="40"/>
      <c r="M1583" s="40"/>
      <c r="N1583" s="40"/>
      <c r="O1583" s="40"/>
      <c r="P1583" s="40"/>
      <c r="Q1583" s="40"/>
      <c r="R1583" s="40"/>
      <c r="S1583" s="40"/>
      <c r="T1583" s="40"/>
      <c r="U1583" s="40"/>
      <c r="V1583" s="40"/>
      <c r="W1583" s="40"/>
      <c r="X1583" s="40"/>
      <c r="Y1583" s="40"/>
      <c r="Z1583" s="40"/>
    </row>
    <row r="1584" spans="1:26" ht="15" customHeight="1" x14ac:dyDescent="0.25">
      <c r="A1584" s="40"/>
      <c r="B1584" s="40"/>
      <c r="C1584" s="40"/>
      <c r="D1584" s="103"/>
      <c r="E1584" s="103"/>
      <c r="F1584" s="40"/>
      <c r="G1584" s="104"/>
      <c r="H1584" s="105"/>
      <c r="I1584" s="40"/>
      <c r="J1584" s="106"/>
      <c r="K1584" s="107"/>
      <c r="L1584" s="40"/>
      <c r="M1584" s="40"/>
      <c r="N1584" s="40"/>
      <c r="O1584" s="40"/>
      <c r="P1584" s="40"/>
      <c r="Q1584" s="40"/>
      <c r="R1584" s="40"/>
      <c r="S1584" s="40"/>
      <c r="T1584" s="40"/>
      <c r="U1584" s="40"/>
      <c r="V1584" s="40"/>
      <c r="W1584" s="40"/>
      <c r="X1584" s="40"/>
      <c r="Y1584" s="40"/>
      <c r="Z1584" s="40"/>
    </row>
    <row r="1585" spans="1:26" ht="15" customHeight="1" x14ac:dyDescent="0.25">
      <c r="A1585" s="40"/>
      <c r="B1585" s="40"/>
      <c r="C1585" s="40"/>
      <c r="D1585" s="103"/>
      <c r="E1585" s="103"/>
      <c r="F1585" s="40"/>
      <c r="G1585" s="104"/>
      <c r="H1585" s="105"/>
      <c r="I1585" s="40"/>
      <c r="J1585" s="106"/>
      <c r="K1585" s="107"/>
      <c r="L1585" s="40"/>
      <c r="M1585" s="40"/>
      <c r="N1585" s="40"/>
      <c r="O1585" s="40"/>
      <c r="P1585" s="40"/>
      <c r="Q1585" s="40"/>
      <c r="R1585" s="40"/>
      <c r="S1585" s="40"/>
      <c r="T1585" s="40"/>
      <c r="U1585" s="40"/>
      <c r="V1585" s="40"/>
      <c r="W1585" s="40"/>
      <c r="X1585" s="40"/>
      <c r="Y1585" s="40"/>
      <c r="Z1585" s="40"/>
    </row>
    <row r="1586" spans="1:26" ht="15" customHeight="1" x14ac:dyDescent="0.25">
      <c r="A1586" s="40"/>
      <c r="B1586" s="40"/>
      <c r="C1586" s="40"/>
      <c r="D1586" s="103"/>
      <c r="E1586" s="103"/>
      <c r="F1586" s="40"/>
      <c r="G1586" s="104"/>
      <c r="H1586" s="105"/>
      <c r="I1586" s="40"/>
      <c r="J1586" s="106"/>
      <c r="K1586" s="107"/>
      <c r="L1586" s="40"/>
      <c r="M1586" s="40"/>
      <c r="N1586" s="40"/>
      <c r="O1586" s="40"/>
      <c r="P1586" s="40"/>
      <c r="Q1586" s="40"/>
      <c r="R1586" s="40"/>
      <c r="S1586" s="40"/>
      <c r="T1586" s="40"/>
      <c r="U1586" s="40"/>
      <c r="V1586" s="40"/>
      <c r="W1586" s="40"/>
      <c r="X1586" s="40"/>
      <c r="Y1586" s="40"/>
      <c r="Z1586" s="40"/>
    </row>
    <row r="1587" spans="1:26" ht="15" customHeight="1" x14ac:dyDescent="0.25">
      <c r="A1587" s="40"/>
      <c r="B1587" s="40"/>
      <c r="C1587" s="40"/>
      <c r="D1587" s="103"/>
      <c r="E1587" s="103"/>
      <c r="F1587" s="40"/>
      <c r="G1587" s="104"/>
      <c r="H1587" s="105"/>
      <c r="I1587" s="40"/>
      <c r="J1587" s="106"/>
      <c r="K1587" s="107"/>
      <c r="L1587" s="40"/>
      <c r="M1587" s="40"/>
      <c r="N1587" s="40"/>
      <c r="O1587" s="40"/>
      <c r="P1587" s="40"/>
      <c r="Q1587" s="40"/>
      <c r="R1587" s="40"/>
      <c r="S1587" s="40"/>
      <c r="T1587" s="40"/>
      <c r="U1587" s="40"/>
      <c r="V1587" s="40"/>
      <c r="W1587" s="40"/>
      <c r="X1587" s="40"/>
      <c r="Y1587" s="40"/>
      <c r="Z1587" s="40"/>
    </row>
    <row r="1588" spans="1:26" ht="15" customHeight="1" x14ac:dyDescent="0.25">
      <c r="A1588" s="40"/>
      <c r="B1588" s="40"/>
      <c r="C1588" s="40"/>
      <c r="D1588" s="103"/>
      <c r="E1588" s="103"/>
      <c r="F1588" s="40"/>
      <c r="G1588" s="104"/>
      <c r="H1588" s="105"/>
      <c r="I1588" s="40"/>
      <c r="J1588" s="106"/>
      <c r="K1588" s="107"/>
      <c r="L1588" s="40"/>
      <c r="M1588" s="40"/>
      <c r="N1588" s="40"/>
      <c r="O1588" s="40"/>
      <c r="P1588" s="40"/>
      <c r="Q1588" s="40"/>
      <c r="R1588" s="40"/>
      <c r="S1588" s="40"/>
      <c r="T1588" s="40"/>
      <c r="U1588" s="40"/>
      <c r="V1588" s="40"/>
      <c r="W1588" s="40"/>
      <c r="X1588" s="40"/>
      <c r="Y1588" s="40"/>
      <c r="Z1588" s="40"/>
    </row>
    <row r="1589" spans="1:26" ht="15" customHeight="1" x14ac:dyDescent="0.25">
      <c r="A1589" s="40"/>
      <c r="B1589" s="40"/>
      <c r="C1589" s="40"/>
      <c r="D1589" s="103"/>
      <c r="E1589" s="103"/>
      <c r="F1589" s="40"/>
      <c r="G1589" s="104"/>
      <c r="H1589" s="105"/>
      <c r="I1589" s="40"/>
      <c r="J1589" s="106"/>
      <c r="K1589" s="107"/>
      <c r="L1589" s="40"/>
      <c r="M1589" s="40"/>
      <c r="N1589" s="40"/>
      <c r="O1589" s="40"/>
      <c r="P1589" s="40"/>
      <c r="Q1589" s="40"/>
      <c r="R1589" s="40"/>
      <c r="S1589" s="40"/>
      <c r="T1589" s="40"/>
      <c r="U1589" s="40"/>
      <c r="V1589" s="40"/>
      <c r="W1589" s="40"/>
      <c r="X1589" s="40"/>
      <c r="Y1589" s="40"/>
      <c r="Z1589" s="40"/>
    </row>
    <row r="1590" spans="1:26" ht="15" customHeight="1" x14ac:dyDescent="0.25">
      <c r="A1590" s="40"/>
      <c r="B1590" s="40"/>
      <c r="C1590" s="40"/>
      <c r="D1590" s="103"/>
      <c r="E1590" s="103"/>
      <c r="F1590" s="40"/>
      <c r="G1590" s="104"/>
      <c r="H1590" s="105"/>
      <c r="I1590" s="40"/>
      <c r="J1590" s="106"/>
      <c r="K1590" s="107"/>
      <c r="L1590" s="40"/>
      <c r="M1590" s="40"/>
      <c r="N1590" s="40"/>
      <c r="O1590" s="40"/>
      <c r="P1590" s="40"/>
      <c r="Q1590" s="40"/>
      <c r="R1590" s="40"/>
      <c r="S1590" s="40"/>
      <c r="T1590" s="40"/>
      <c r="U1590" s="40"/>
      <c r="V1590" s="40"/>
      <c r="W1590" s="40"/>
      <c r="X1590" s="40"/>
      <c r="Y1590" s="40"/>
      <c r="Z1590" s="40"/>
    </row>
    <row r="1591" spans="1:26" ht="15" customHeight="1" x14ac:dyDescent="0.25">
      <c r="A1591" s="40"/>
      <c r="B1591" s="40"/>
      <c r="C1591" s="40"/>
      <c r="D1591" s="103"/>
      <c r="E1591" s="103"/>
      <c r="F1591" s="40"/>
      <c r="G1591" s="104"/>
      <c r="H1591" s="105"/>
      <c r="I1591" s="40"/>
      <c r="J1591" s="106"/>
      <c r="K1591" s="107"/>
      <c r="L1591" s="40"/>
      <c r="M1591" s="40"/>
      <c r="N1591" s="40"/>
      <c r="O1591" s="40"/>
      <c r="P1591" s="40"/>
      <c r="Q1591" s="40"/>
      <c r="R1591" s="40"/>
      <c r="S1591" s="40"/>
      <c r="T1591" s="40"/>
      <c r="U1591" s="40"/>
      <c r="V1591" s="40"/>
      <c r="W1591" s="40"/>
      <c r="X1591" s="40"/>
      <c r="Y1591" s="40"/>
      <c r="Z1591" s="40"/>
    </row>
    <row r="1592" spans="1:26" ht="15" customHeight="1" x14ac:dyDescent="0.25">
      <c r="A1592" s="40"/>
      <c r="B1592" s="40"/>
      <c r="C1592" s="40"/>
      <c r="D1592" s="103"/>
      <c r="E1592" s="103"/>
      <c r="F1592" s="40"/>
      <c r="G1592" s="104"/>
      <c r="H1592" s="105"/>
      <c r="I1592" s="40"/>
      <c r="J1592" s="106"/>
      <c r="K1592" s="107"/>
      <c r="L1592" s="40"/>
      <c r="M1592" s="40"/>
      <c r="N1592" s="40"/>
      <c r="O1592" s="40"/>
      <c r="P1592" s="40"/>
      <c r="Q1592" s="40"/>
      <c r="R1592" s="40"/>
      <c r="S1592" s="40"/>
      <c r="T1592" s="40"/>
      <c r="U1592" s="40"/>
      <c r="V1592" s="40"/>
      <c r="W1592" s="40"/>
      <c r="X1592" s="40"/>
      <c r="Y1592" s="40"/>
      <c r="Z1592" s="40"/>
    </row>
    <row r="1593" spans="1:26" ht="15" customHeight="1" x14ac:dyDescent="0.25">
      <c r="A1593" s="40"/>
      <c r="B1593" s="40"/>
      <c r="C1593" s="40"/>
      <c r="D1593" s="103"/>
      <c r="E1593" s="103"/>
      <c r="F1593" s="40"/>
      <c r="G1593" s="104"/>
      <c r="H1593" s="105"/>
      <c r="I1593" s="40"/>
      <c r="J1593" s="106"/>
      <c r="K1593" s="107"/>
      <c r="L1593" s="40"/>
      <c r="M1593" s="40"/>
      <c r="N1593" s="40"/>
      <c r="O1593" s="40"/>
      <c r="P1593" s="40"/>
      <c r="Q1593" s="40"/>
      <c r="R1593" s="40"/>
      <c r="S1593" s="40"/>
      <c r="T1593" s="40"/>
      <c r="U1593" s="40"/>
      <c r="V1593" s="40"/>
      <c r="W1593" s="40"/>
      <c r="X1593" s="40"/>
      <c r="Y1593" s="40"/>
      <c r="Z1593" s="40"/>
    </row>
    <row r="1594" spans="1:26" ht="15" customHeight="1" x14ac:dyDescent="0.25">
      <c r="A1594" s="40"/>
      <c r="B1594" s="40"/>
      <c r="C1594" s="40"/>
      <c r="D1594" s="103"/>
      <c r="E1594" s="103"/>
      <c r="F1594" s="40"/>
      <c r="G1594" s="104"/>
      <c r="H1594" s="105"/>
      <c r="I1594" s="40"/>
      <c r="J1594" s="106"/>
      <c r="K1594" s="107"/>
      <c r="L1594" s="40"/>
      <c r="M1594" s="40"/>
      <c r="N1594" s="40"/>
      <c r="O1594" s="40"/>
      <c r="P1594" s="40"/>
      <c r="Q1594" s="40"/>
      <c r="R1594" s="40"/>
      <c r="S1594" s="40"/>
      <c r="T1594" s="40"/>
      <c r="U1594" s="40"/>
      <c r="V1594" s="40"/>
      <c r="W1594" s="40"/>
      <c r="X1594" s="40"/>
      <c r="Y1594" s="40"/>
      <c r="Z1594" s="40"/>
    </row>
    <row r="1595" spans="1:26" ht="15" customHeight="1" x14ac:dyDescent="0.25">
      <c r="A1595" s="40"/>
      <c r="B1595" s="40"/>
      <c r="C1595" s="40"/>
      <c r="D1595" s="103"/>
      <c r="E1595" s="103"/>
      <c r="F1595" s="40"/>
      <c r="G1595" s="104"/>
      <c r="H1595" s="105"/>
      <c r="I1595" s="40"/>
      <c r="J1595" s="106"/>
      <c r="K1595" s="107"/>
      <c r="L1595" s="40"/>
      <c r="M1595" s="40"/>
      <c r="N1595" s="40"/>
      <c r="O1595" s="40"/>
      <c r="P1595" s="40"/>
      <c r="Q1595" s="40"/>
      <c r="R1595" s="40"/>
      <c r="S1595" s="40"/>
      <c r="T1595" s="40"/>
      <c r="U1595" s="40"/>
      <c r="V1595" s="40"/>
      <c r="W1595" s="40"/>
      <c r="X1595" s="40"/>
      <c r="Y1595" s="40"/>
      <c r="Z1595" s="40"/>
    </row>
    <row r="1596" spans="1:26" ht="15" customHeight="1" x14ac:dyDescent="0.25">
      <c r="A1596" s="40"/>
      <c r="B1596" s="40"/>
      <c r="C1596" s="40"/>
      <c r="D1596" s="103"/>
      <c r="E1596" s="103"/>
      <c r="F1596" s="40"/>
      <c r="G1596" s="104"/>
      <c r="H1596" s="105"/>
      <c r="I1596" s="40"/>
      <c r="J1596" s="106"/>
      <c r="K1596" s="107"/>
      <c r="L1596" s="40"/>
      <c r="M1596" s="40"/>
      <c r="N1596" s="40"/>
      <c r="O1596" s="40"/>
      <c r="P1596" s="40"/>
      <c r="Q1596" s="40"/>
      <c r="R1596" s="40"/>
      <c r="S1596" s="40"/>
      <c r="T1596" s="40"/>
      <c r="U1596" s="40"/>
      <c r="V1596" s="40"/>
      <c r="W1596" s="40"/>
      <c r="X1596" s="40"/>
      <c r="Y1596" s="40"/>
      <c r="Z1596" s="40"/>
    </row>
    <row r="1597" spans="1:26" ht="15" customHeight="1" x14ac:dyDescent="0.25">
      <c r="A1597" s="40"/>
      <c r="B1597" s="40"/>
      <c r="C1597" s="40"/>
      <c r="D1597" s="103"/>
      <c r="E1597" s="103"/>
      <c r="F1597" s="40"/>
      <c r="G1597" s="104"/>
      <c r="H1597" s="105"/>
      <c r="I1597" s="40"/>
      <c r="J1597" s="106"/>
      <c r="K1597" s="107"/>
      <c r="L1597" s="40"/>
      <c r="M1597" s="40"/>
      <c r="N1597" s="40"/>
      <c r="O1597" s="40"/>
      <c r="P1597" s="40"/>
      <c r="Q1597" s="40"/>
      <c r="R1597" s="40"/>
      <c r="S1597" s="40"/>
      <c r="T1597" s="40"/>
      <c r="U1597" s="40"/>
      <c r="V1597" s="40"/>
      <c r="W1597" s="40"/>
      <c r="X1597" s="40"/>
      <c r="Y1597" s="40"/>
      <c r="Z1597" s="40"/>
    </row>
    <row r="1598" spans="1:26" ht="15" customHeight="1" x14ac:dyDescent="0.25">
      <c r="A1598" s="40"/>
      <c r="B1598" s="40"/>
      <c r="C1598" s="40"/>
      <c r="D1598" s="103"/>
      <c r="E1598" s="103"/>
      <c r="F1598" s="40"/>
      <c r="G1598" s="104"/>
      <c r="H1598" s="105"/>
      <c r="I1598" s="40"/>
      <c r="J1598" s="106"/>
      <c r="K1598" s="107"/>
      <c r="L1598" s="40"/>
      <c r="M1598" s="40"/>
      <c r="N1598" s="40"/>
      <c r="O1598" s="40"/>
      <c r="P1598" s="40"/>
      <c r="Q1598" s="40"/>
      <c r="R1598" s="40"/>
      <c r="S1598" s="40"/>
      <c r="T1598" s="40"/>
      <c r="U1598" s="40"/>
      <c r="V1598" s="40"/>
      <c r="W1598" s="40"/>
      <c r="X1598" s="40"/>
      <c r="Y1598" s="40"/>
      <c r="Z1598" s="40"/>
    </row>
    <row r="1599" spans="1:26" ht="15" customHeight="1" x14ac:dyDescent="0.25">
      <c r="A1599" s="40"/>
      <c r="B1599" s="40"/>
      <c r="C1599" s="40"/>
      <c r="D1599" s="103"/>
      <c r="E1599" s="103"/>
      <c r="F1599" s="40"/>
      <c r="G1599" s="104"/>
      <c r="H1599" s="105"/>
      <c r="I1599" s="40"/>
      <c r="J1599" s="106"/>
      <c r="K1599" s="107"/>
      <c r="L1599" s="40"/>
      <c r="M1599" s="40"/>
      <c r="N1599" s="40"/>
      <c r="O1599" s="40"/>
      <c r="P1599" s="40"/>
      <c r="Q1599" s="40"/>
      <c r="R1599" s="40"/>
      <c r="S1599" s="40"/>
      <c r="T1599" s="40"/>
      <c r="U1599" s="40"/>
      <c r="V1599" s="40"/>
      <c r="W1599" s="40"/>
      <c r="X1599" s="40"/>
      <c r="Y1599" s="40"/>
      <c r="Z1599" s="40"/>
    </row>
    <row r="1600" spans="1:26" ht="15" customHeight="1" x14ac:dyDescent="0.25">
      <c r="A1600" s="40"/>
      <c r="B1600" s="40"/>
      <c r="C1600" s="40"/>
      <c r="D1600" s="103"/>
      <c r="E1600" s="103"/>
      <c r="F1600" s="40"/>
      <c r="G1600" s="104"/>
      <c r="H1600" s="105"/>
      <c r="I1600" s="40"/>
      <c r="J1600" s="106"/>
      <c r="K1600" s="107"/>
      <c r="L1600" s="40"/>
      <c r="M1600" s="40"/>
      <c r="N1600" s="40"/>
      <c r="O1600" s="40"/>
      <c r="P1600" s="40"/>
      <c r="Q1600" s="40"/>
      <c r="R1600" s="40"/>
      <c r="S1600" s="40"/>
      <c r="T1600" s="40"/>
      <c r="U1600" s="40"/>
      <c r="V1600" s="40"/>
      <c r="W1600" s="40"/>
      <c r="X1600" s="40"/>
      <c r="Y1600" s="40"/>
      <c r="Z1600" s="40"/>
    </row>
    <row r="1601" spans="1:26" ht="15" customHeight="1" x14ac:dyDescent="0.25">
      <c r="A1601" s="40"/>
      <c r="B1601" s="40"/>
      <c r="C1601" s="40"/>
      <c r="D1601" s="103"/>
      <c r="E1601" s="103"/>
      <c r="F1601" s="40"/>
      <c r="G1601" s="104"/>
      <c r="H1601" s="105"/>
      <c r="I1601" s="40"/>
      <c r="J1601" s="106"/>
      <c r="K1601" s="107"/>
      <c r="L1601" s="40"/>
      <c r="M1601" s="40"/>
      <c r="N1601" s="40"/>
      <c r="O1601" s="40"/>
      <c r="P1601" s="40"/>
      <c r="Q1601" s="40"/>
      <c r="R1601" s="40"/>
      <c r="S1601" s="40"/>
      <c r="T1601" s="40"/>
      <c r="U1601" s="40"/>
      <c r="V1601" s="40"/>
      <c r="W1601" s="40"/>
      <c r="X1601" s="40"/>
      <c r="Y1601" s="40"/>
      <c r="Z1601" s="40"/>
    </row>
    <row r="1602" spans="1:26" ht="15" customHeight="1" x14ac:dyDescent="0.25">
      <c r="A1602" s="40"/>
      <c r="B1602" s="40"/>
      <c r="C1602" s="40"/>
      <c r="D1602" s="103"/>
      <c r="E1602" s="103"/>
      <c r="F1602" s="40"/>
      <c r="G1602" s="104"/>
      <c r="H1602" s="105"/>
      <c r="I1602" s="40"/>
      <c r="J1602" s="106"/>
      <c r="K1602" s="107"/>
      <c r="L1602" s="40"/>
      <c r="M1602" s="40"/>
      <c r="N1602" s="40"/>
      <c r="O1602" s="40"/>
      <c r="P1602" s="40"/>
      <c r="Q1602" s="40"/>
      <c r="R1602" s="40"/>
      <c r="S1602" s="40"/>
      <c r="T1602" s="40"/>
      <c r="U1602" s="40"/>
      <c r="V1602" s="40"/>
      <c r="W1602" s="40"/>
      <c r="X1602" s="40"/>
      <c r="Y1602" s="40"/>
      <c r="Z1602" s="40"/>
    </row>
    <row r="1603" spans="1:26" ht="15" customHeight="1" x14ac:dyDescent="0.25">
      <c r="A1603" s="40"/>
      <c r="B1603" s="40"/>
      <c r="C1603" s="40"/>
      <c r="D1603" s="103"/>
      <c r="E1603" s="103"/>
      <c r="F1603" s="40"/>
      <c r="G1603" s="104"/>
      <c r="H1603" s="105"/>
      <c r="I1603" s="40"/>
      <c r="J1603" s="106"/>
      <c r="K1603" s="107"/>
      <c r="L1603" s="40"/>
      <c r="M1603" s="40"/>
      <c r="N1603" s="40"/>
      <c r="O1603" s="40"/>
      <c r="P1603" s="40"/>
      <c r="Q1603" s="40"/>
      <c r="R1603" s="40"/>
      <c r="S1603" s="40"/>
      <c r="T1603" s="40"/>
      <c r="U1603" s="40"/>
      <c r="V1603" s="40"/>
      <c r="W1603" s="40"/>
      <c r="X1603" s="40"/>
      <c r="Y1603" s="40"/>
      <c r="Z1603" s="40"/>
    </row>
    <row r="1604" spans="1:26" ht="15" customHeight="1" x14ac:dyDescent="0.25">
      <c r="A1604" s="40"/>
      <c r="B1604" s="40"/>
      <c r="C1604" s="40"/>
      <c r="D1604" s="103"/>
      <c r="E1604" s="103"/>
      <c r="F1604" s="40"/>
      <c r="G1604" s="104"/>
      <c r="H1604" s="105"/>
      <c r="I1604" s="40"/>
      <c r="J1604" s="106"/>
      <c r="K1604" s="107"/>
      <c r="L1604" s="40"/>
      <c r="M1604" s="40"/>
      <c r="N1604" s="40"/>
      <c r="O1604" s="40"/>
      <c r="P1604" s="40"/>
      <c r="Q1604" s="40"/>
      <c r="R1604" s="40"/>
      <c r="S1604" s="40"/>
      <c r="T1604" s="40"/>
      <c r="U1604" s="40"/>
      <c r="V1604" s="40"/>
      <c r="W1604" s="40"/>
      <c r="X1604" s="40"/>
      <c r="Y1604" s="40"/>
      <c r="Z1604" s="40"/>
    </row>
    <row r="1605" spans="1:26" ht="15" customHeight="1" x14ac:dyDescent="0.25">
      <c r="A1605" s="40"/>
      <c r="B1605" s="40"/>
      <c r="C1605" s="40"/>
      <c r="D1605" s="103"/>
      <c r="E1605" s="103"/>
      <c r="F1605" s="40"/>
      <c r="G1605" s="104"/>
      <c r="H1605" s="105"/>
      <c r="I1605" s="40"/>
      <c r="J1605" s="106"/>
      <c r="K1605" s="107"/>
      <c r="L1605" s="40"/>
      <c r="M1605" s="40"/>
      <c r="N1605" s="40"/>
      <c r="O1605" s="40"/>
      <c r="P1605" s="40"/>
      <c r="Q1605" s="40"/>
      <c r="R1605" s="40"/>
      <c r="S1605" s="40"/>
      <c r="T1605" s="40"/>
      <c r="U1605" s="40"/>
      <c r="V1605" s="40"/>
      <c r="W1605" s="40"/>
      <c r="X1605" s="40"/>
      <c r="Y1605" s="40"/>
      <c r="Z1605" s="40"/>
    </row>
    <row r="1606" spans="1:26" ht="15" customHeight="1" x14ac:dyDescent="0.25">
      <c r="A1606" s="40"/>
      <c r="B1606" s="40"/>
      <c r="C1606" s="40"/>
      <c r="D1606" s="103"/>
      <c r="E1606" s="103"/>
      <c r="F1606" s="40"/>
      <c r="G1606" s="104"/>
      <c r="H1606" s="105"/>
      <c r="I1606" s="40"/>
      <c r="J1606" s="106"/>
      <c r="K1606" s="107"/>
      <c r="L1606" s="40"/>
      <c r="M1606" s="40"/>
      <c r="N1606" s="40"/>
      <c r="O1606" s="40"/>
      <c r="P1606" s="40"/>
      <c r="Q1606" s="40"/>
      <c r="R1606" s="40"/>
      <c r="S1606" s="40"/>
      <c r="T1606" s="40"/>
      <c r="U1606" s="40"/>
      <c r="V1606" s="40"/>
      <c r="W1606" s="40"/>
      <c r="X1606" s="40"/>
      <c r="Y1606" s="40"/>
      <c r="Z1606" s="40"/>
    </row>
    <row r="1607" spans="1:26" ht="15" customHeight="1" x14ac:dyDescent="0.25">
      <c r="A1607" s="40"/>
      <c r="B1607" s="40"/>
      <c r="C1607" s="40"/>
      <c r="D1607" s="103"/>
      <c r="E1607" s="103"/>
      <c r="F1607" s="40"/>
      <c r="G1607" s="104"/>
      <c r="H1607" s="105"/>
      <c r="I1607" s="40"/>
      <c r="J1607" s="106"/>
      <c r="K1607" s="107"/>
      <c r="L1607" s="40"/>
      <c r="M1607" s="40"/>
      <c r="N1607" s="40"/>
      <c r="O1607" s="40"/>
      <c r="P1607" s="40"/>
      <c r="Q1607" s="40"/>
      <c r="R1607" s="40"/>
      <c r="S1607" s="40"/>
      <c r="T1607" s="40"/>
      <c r="U1607" s="40"/>
      <c r="V1607" s="40"/>
      <c r="W1607" s="40"/>
      <c r="X1607" s="40"/>
      <c r="Y1607" s="40"/>
      <c r="Z1607" s="40"/>
    </row>
    <row r="1608" spans="1:26" ht="15" customHeight="1" x14ac:dyDescent="0.25">
      <c r="A1608" s="40"/>
      <c r="B1608" s="40"/>
      <c r="C1608" s="40"/>
      <c r="D1608" s="103"/>
      <c r="E1608" s="103"/>
      <c r="F1608" s="40"/>
      <c r="G1608" s="104"/>
      <c r="H1608" s="105"/>
      <c r="I1608" s="40"/>
      <c r="J1608" s="106"/>
      <c r="K1608" s="107"/>
      <c r="L1608" s="40"/>
      <c r="M1608" s="40"/>
      <c r="N1608" s="40"/>
      <c r="O1608" s="40"/>
      <c r="P1608" s="40"/>
      <c r="Q1608" s="40"/>
      <c r="R1608" s="40"/>
      <c r="S1608" s="40"/>
      <c r="T1608" s="40"/>
      <c r="U1608" s="40"/>
      <c r="V1608" s="40"/>
      <c r="W1608" s="40"/>
      <c r="X1608" s="40"/>
      <c r="Y1608" s="40"/>
      <c r="Z1608" s="40"/>
    </row>
    <row r="1609" spans="1:26" ht="15" customHeight="1" x14ac:dyDescent="0.25">
      <c r="A1609" s="40"/>
      <c r="B1609" s="40"/>
      <c r="C1609" s="40"/>
      <c r="D1609" s="103"/>
      <c r="E1609" s="103"/>
      <c r="F1609" s="40"/>
      <c r="G1609" s="104"/>
      <c r="H1609" s="105"/>
      <c r="I1609" s="40"/>
      <c r="J1609" s="106"/>
      <c r="K1609" s="107"/>
      <c r="L1609" s="40"/>
      <c r="M1609" s="40"/>
      <c r="N1609" s="40"/>
      <c r="O1609" s="40"/>
      <c r="P1609" s="40"/>
      <c r="Q1609" s="40"/>
      <c r="R1609" s="40"/>
      <c r="S1609" s="40"/>
      <c r="T1609" s="40"/>
      <c r="U1609" s="40"/>
      <c r="V1609" s="40"/>
      <c r="W1609" s="40"/>
      <c r="X1609" s="40"/>
      <c r="Y1609" s="40"/>
      <c r="Z1609" s="40"/>
    </row>
    <row r="1610" spans="1:26" ht="15" customHeight="1" x14ac:dyDescent="0.25">
      <c r="A1610" s="40"/>
      <c r="B1610" s="40"/>
      <c r="C1610" s="40"/>
      <c r="D1610" s="103"/>
      <c r="E1610" s="103"/>
      <c r="F1610" s="40"/>
      <c r="G1610" s="104"/>
      <c r="H1610" s="105"/>
      <c r="I1610" s="40"/>
      <c r="J1610" s="106"/>
      <c r="K1610" s="107"/>
      <c r="L1610" s="40"/>
      <c r="M1610" s="40"/>
      <c r="N1610" s="40"/>
      <c r="O1610" s="40"/>
      <c r="P1610" s="40"/>
      <c r="Q1610" s="40"/>
      <c r="R1610" s="40"/>
      <c r="S1610" s="40"/>
      <c r="T1610" s="40"/>
      <c r="U1610" s="40"/>
      <c r="V1610" s="40"/>
      <c r="W1610" s="40"/>
      <c r="X1610" s="40"/>
      <c r="Y1610" s="40"/>
      <c r="Z1610" s="40"/>
    </row>
    <row r="1611" spans="1:26" ht="15" customHeight="1" x14ac:dyDescent="0.25">
      <c r="A1611" s="40"/>
      <c r="B1611" s="40"/>
      <c r="C1611" s="40"/>
      <c r="D1611" s="103"/>
      <c r="E1611" s="103"/>
      <c r="F1611" s="40"/>
      <c r="G1611" s="104"/>
      <c r="H1611" s="105"/>
      <c r="I1611" s="40"/>
      <c r="J1611" s="106"/>
      <c r="K1611" s="107"/>
      <c r="L1611" s="40"/>
      <c r="M1611" s="40"/>
      <c r="N1611" s="40"/>
      <c r="O1611" s="40"/>
      <c r="P1611" s="40"/>
      <c r="Q1611" s="40"/>
      <c r="R1611" s="40"/>
      <c r="S1611" s="40"/>
      <c r="T1611" s="40"/>
      <c r="U1611" s="40"/>
      <c r="V1611" s="40"/>
      <c r="W1611" s="40"/>
      <c r="X1611" s="40"/>
      <c r="Y1611" s="40"/>
      <c r="Z1611" s="40"/>
    </row>
    <row r="1612" spans="1:26" ht="15" customHeight="1" x14ac:dyDescent="0.25">
      <c r="A1612" s="40"/>
      <c r="B1612" s="40"/>
      <c r="C1612" s="40"/>
      <c r="D1612" s="103"/>
      <c r="E1612" s="103"/>
      <c r="F1612" s="40"/>
      <c r="G1612" s="104"/>
      <c r="H1612" s="105"/>
      <c r="I1612" s="40"/>
      <c r="J1612" s="106"/>
      <c r="K1612" s="107"/>
      <c r="L1612" s="40"/>
      <c r="M1612" s="40"/>
      <c r="N1612" s="40"/>
      <c r="O1612" s="40"/>
      <c r="P1612" s="40"/>
      <c r="Q1612" s="40"/>
      <c r="R1612" s="40"/>
      <c r="S1612" s="40"/>
      <c r="T1612" s="40"/>
      <c r="U1612" s="40"/>
      <c r="V1612" s="40"/>
      <c r="W1612" s="40"/>
      <c r="X1612" s="40"/>
      <c r="Y1612" s="40"/>
      <c r="Z1612" s="40"/>
    </row>
    <row r="1613" spans="1:26" ht="15" customHeight="1" x14ac:dyDescent="0.25">
      <c r="A1613" s="40"/>
      <c r="B1613" s="40"/>
      <c r="C1613" s="40"/>
      <c r="D1613" s="103"/>
      <c r="E1613" s="103"/>
      <c r="F1613" s="40"/>
      <c r="G1613" s="104"/>
      <c r="H1613" s="105"/>
      <c r="I1613" s="40"/>
      <c r="J1613" s="106"/>
      <c r="K1613" s="107"/>
      <c r="L1613" s="40"/>
      <c r="M1613" s="40"/>
      <c r="N1613" s="40"/>
      <c r="O1613" s="40"/>
      <c r="P1613" s="40"/>
      <c r="Q1613" s="40"/>
      <c r="R1613" s="40"/>
      <c r="S1613" s="40"/>
      <c r="T1613" s="40"/>
      <c r="U1613" s="40"/>
      <c r="V1613" s="40"/>
      <c r="W1613" s="40"/>
      <c r="X1613" s="40"/>
      <c r="Y1613" s="40"/>
      <c r="Z1613" s="40"/>
    </row>
    <row r="1614" spans="1:26" ht="15" customHeight="1" x14ac:dyDescent="0.25">
      <c r="A1614" s="40"/>
      <c r="B1614" s="40"/>
      <c r="C1614" s="40"/>
      <c r="D1614" s="103"/>
      <c r="E1614" s="103"/>
      <c r="F1614" s="40"/>
      <c r="G1614" s="104"/>
      <c r="H1614" s="105"/>
      <c r="I1614" s="40"/>
      <c r="J1614" s="106"/>
      <c r="K1614" s="107"/>
      <c r="L1614" s="40"/>
      <c r="M1614" s="40"/>
      <c r="N1614" s="40"/>
      <c r="O1614" s="40"/>
      <c r="P1614" s="40"/>
      <c r="Q1614" s="40"/>
      <c r="R1614" s="40"/>
      <c r="S1614" s="40"/>
      <c r="T1614" s="40"/>
      <c r="U1614" s="40"/>
      <c r="V1614" s="40"/>
      <c r="W1614" s="40"/>
      <c r="X1614" s="40"/>
      <c r="Y1614" s="40"/>
      <c r="Z1614" s="40"/>
    </row>
    <row r="1615" spans="1:26" ht="15" customHeight="1" x14ac:dyDescent="0.25">
      <c r="A1615" s="40"/>
      <c r="B1615" s="40"/>
      <c r="C1615" s="40"/>
      <c r="D1615" s="103"/>
      <c r="E1615" s="103"/>
      <c r="F1615" s="40"/>
      <c r="G1615" s="104"/>
      <c r="H1615" s="105"/>
      <c r="I1615" s="40"/>
      <c r="J1615" s="106"/>
      <c r="K1615" s="107"/>
      <c r="L1615" s="40"/>
      <c r="M1615" s="40"/>
      <c r="N1615" s="40"/>
      <c r="O1615" s="40"/>
      <c r="P1615" s="40"/>
      <c r="Q1615" s="40"/>
      <c r="R1615" s="40"/>
      <c r="S1615" s="40"/>
      <c r="T1615" s="40"/>
      <c r="U1615" s="40"/>
      <c r="V1615" s="40"/>
      <c r="W1615" s="40"/>
      <c r="X1615" s="40"/>
      <c r="Y1615" s="40"/>
      <c r="Z1615" s="40"/>
    </row>
    <row r="1616" spans="1:26" ht="15" customHeight="1" x14ac:dyDescent="0.25">
      <c r="A1616" s="40"/>
      <c r="B1616" s="40"/>
      <c r="C1616" s="40"/>
      <c r="D1616" s="103"/>
      <c r="E1616" s="103"/>
      <c r="F1616" s="40"/>
      <c r="G1616" s="104"/>
      <c r="H1616" s="105"/>
      <c r="I1616" s="40"/>
      <c r="J1616" s="106"/>
      <c r="K1616" s="107"/>
      <c r="L1616" s="40"/>
      <c r="M1616" s="40"/>
      <c r="N1616" s="40"/>
      <c r="O1616" s="40"/>
      <c r="P1616" s="40"/>
      <c r="Q1616" s="40"/>
      <c r="R1616" s="40"/>
      <c r="S1616" s="40"/>
      <c r="T1616" s="40"/>
      <c r="U1616" s="40"/>
      <c r="V1616" s="40"/>
      <c r="W1616" s="40"/>
      <c r="X1616" s="40"/>
      <c r="Y1616" s="40"/>
      <c r="Z1616" s="40"/>
    </row>
    <row r="1617" spans="1:26" ht="15" customHeight="1" x14ac:dyDescent="0.25">
      <c r="A1617" s="40"/>
      <c r="B1617" s="40"/>
      <c r="C1617" s="40"/>
      <c r="D1617" s="103"/>
      <c r="E1617" s="103"/>
      <c r="F1617" s="40"/>
      <c r="G1617" s="104"/>
      <c r="H1617" s="105"/>
      <c r="I1617" s="40"/>
      <c r="J1617" s="106"/>
      <c r="K1617" s="107"/>
      <c r="L1617" s="40"/>
      <c r="M1617" s="40"/>
      <c r="N1617" s="40"/>
      <c r="O1617" s="40"/>
      <c r="P1617" s="40"/>
      <c r="Q1617" s="40"/>
      <c r="R1617" s="40"/>
      <c r="S1617" s="40"/>
      <c r="T1617" s="40"/>
      <c r="U1617" s="40"/>
      <c r="V1617" s="40"/>
      <c r="W1617" s="40"/>
      <c r="X1617" s="40"/>
      <c r="Y1617" s="40"/>
      <c r="Z1617" s="40"/>
    </row>
    <row r="1618" spans="1:26" ht="15" customHeight="1" x14ac:dyDescent="0.25">
      <c r="A1618" s="40"/>
      <c r="B1618" s="40"/>
      <c r="C1618" s="40"/>
      <c r="D1618" s="103"/>
      <c r="E1618" s="103"/>
      <c r="F1618" s="40"/>
      <c r="G1618" s="104"/>
      <c r="H1618" s="105"/>
      <c r="I1618" s="40"/>
      <c r="J1618" s="106"/>
      <c r="K1618" s="107"/>
      <c r="L1618" s="40"/>
      <c r="M1618" s="40"/>
      <c r="N1618" s="40"/>
      <c r="O1618" s="40"/>
      <c r="P1618" s="40"/>
      <c r="Q1618" s="40"/>
      <c r="R1618" s="40"/>
      <c r="S1618" s="40"/>
      <c r="T1618" s="40"/>
      <c r="U1618" s="40"/>
      <c r="V1618" s="40"/>
      <c r="W1618" s="40"/>
      <c r="X1618" s="40"/>
      <c r="Y1618" s="40"/>
      <c r="Z1618" s="40"/>
    </row>
    <row r="1619" spans="1:26" ht="15" customHeight="1" x14ac:dyDescent="0.25">
      <c r="A1619" s="40"/>
      <c r="B1619" s="40"/>
      <c r="C1619" s="40"/>
      <c r="D1619" s="103"/>
      <c r="E1619" s="103"/>
      <c r="F1619" s="40"/>
      <c r="G1619" s="104"/>
      <c r="H1619" s="105"/>
      <c r="I1619" s="40"/>
      <c r="J1619" s="106"/>
      <c r="K1619" s="107"/>
      <c r="L1619" s="40"/>
      <c r="M1619" s="40"/>
      <c r="N1619" s="40"/>
      <c r="O1619" s="40"/>
      <c r="P1619" s="40"/>
      <c r="Q1619" s="40"/>
      <c r="R1619" s="40"/>
      <c r="S1619" s="40"/>
      <c r="T1619" s="40"/>
      <c r="U1619" s="40"/>
      <c r="V1619" s="40"/>
      <c r="W1619" s="40"/>
      <c r="X1619" s="40"/>
      <c r="Y1619" s="40"/>
      <c r="Z1619" s="40"/>
    </row>
    <row r="1620" spans="1:26" ht="15" customHeight="1" x14ac:dyDescent="0.25">
      <c r="A1620" s="40"/>
      <c r="B1620" s="40"/>
      <c r="C1620" s="40"/>
      <c r="D1620" s="103"/>
      <c r="E1620" s="103"/>
      <c r="F1620" s="40"/>
      <c r="G1620" s="104"/>
      <c r="H1620" s="105"/>
      <c r="I1620" s="40"/>
      <c r="J1620" s="106"/>
      <c r="K1620" s="107"/>
      <c r="L1620" s="40"/>
      <c r="M1620" s="40"/>
      <c r="N1620" s="40"/>
      <c r="O1620" s="40"/>
      <c r="P1620" s="40"/>
      <c r="Q1620" s="40"/>
      <c r="R1620" s="40"/>
      <c r="S1620" s="40"/>
      <c r="T1620" s="40"/>
      <c r="U1620" s="40"/>
      <c r="V1620" s="40"/>
      <c r="W1620" s="40"/>
      <c r="X1620" s="40"/>
      <c r="Y1620" s="40"/>
      <c r="Z1620" s="40"/>
    </row>
    <row r="1621" spans="1:26" ht="15" customHeight="1" x14ac:dyDescent="0.25">
      <c r="A1621" s="40"/>
      <c r="B1621" s="40"/>
      <c r="C1621" s="40"/>
      <c r="D1621" s="103"/>
      <c r="E1621" s="103"/>
      <c r="F1621" s="40"/>
      <c r="G1621" s="104"/>
      <c r="H1621" s="105"/>
      <c r="I1621" s="40"/>
      <c r="J1621" s="106"/>
      <c r="K1621" s="107"/>
      <c r="L1621" s="40"/>
      <c r="M1621" s="40"/>
      <c r="N1621" s="40"/>
      <c r="O1621" s="40"/>
      <c r="P1621" s="40"/>
      <c r="Q1621" s="40"/>
      <c r="R1621" s="40"/>
      <c r="S1621" s="40"/>
      <c r="T1621" s="40"/>
      <c r="U1621" s="40"/>
      <c r="V1621" s="40"/>
      <c r="W1621" s="40"/>
      <c r="X1621" s="40"/>
      <c r="Y1621" s="40"/>
      <c r="Z1621" s="40"/>
    </row>
    <row r="1622" spans="1:26" ht="15" customHeight="1" x14ac:dyDescent="0.25">
      <c r="A1622" s="40"/>
      <c r="B1622" s="40"/>
      <c r="C1622" s="40"/>
      <c r="D1622" s="103"/>
      <c r="E1622" s="103"/>
      <c r="F1622" s="40"/>
      <c r="G1622" s="104"/>
      <c r="H1622" s="105"/>
      <c r="I1622" s="40"/>
      <c r="J1622" s="106"/>
      <c r="K1622" s="107"/>
      <c r="L1622" s="40"/>
      <c r="M1622" s="40"/>
      <c r="N1622" s="40"/>
      <c r="O1622" s="40"/>
      <c r="P1622" s="40"/>
      <c r="Q1622" s="40"/>
      <c r="R1622" s="40"/>
      <c r="S1622" s="40"/>
      <c r="T1622" s="40"/>
      <c r="U1622" s="40"/>
      <c r="V1622" s="40"/>
      <c r="W1622" s="40"/>
      <c r="X1622" s="40"/>
      <c r="Y1622" s="40"/>
      <c r="Z1622" s="40"/>
    </row>
    <row r="1623" spans="1:26" ht="15" customHeight="1" x14ac:dyDescent="0.25">
      <c r="A1623" s="40"/>
      <c r="B1623" s="40"/>
      <c r="C1623" s="40"/>
      <c r="D1623" s="103"/>
      <c r="E1623" s="103"/>
      <c r="F1623" s="40"/>
      <c r="G1623" s="104"/>
      <c r="H1623" s="105"/>
      <c r="I1623" s="40"/>
      <c r="J1623" s="106"/>
      <c r="K1623" s="107"/>
      <c r="L1623" s="40"/>
      <c r="M1623" s="40"/>
      <c r="N1623" s="40"/>
      <c r="O1623" s="40"/>
      <c r="P1623" s="40"/>
      <c r="Q1623" s="40"/>
      <c r="R1623" s="40"/>
      <c r="S1623" s="40"/>
      <c r="T1623" s="40"/>
      <c r="U1623" s="40"/>
      <c r="V1623" s="40"/>
      <c r="W1623" s="40"/>
      <c r="X1623" s="40"/>
      <c r="Y1623" s="40"/>
      <c r="Z1623" s="40"/>
    </row>
    <row r="1624" spans="1:26" ht="15" customHeight="1" x14ac:dyDescent="0.25">
      <c r="A1624" s="40"/>
      <c r="B1624" s="40"/>
      <c r="C1624" s="40"/>
      <c r="D1624" s="103"/>
      <c r="E1624" s="103"/>
      <c r="F1624" s="40"/>
      <c r="G1624" s="104"/>
      <c r="H1624" s="105"/>
      <c r="I1624" s="40"/>
      <c r="J1624" s="106"/>
      <c r="K1624" s="107"/>
      <c r="L1624" s="40"/>
      <c r="M1624" s="40"/>
      <c r="N1624" s="40"/>
      <c r="O1624" s="40"/>
      <c r="P1624" s="40"/>
      <c r="Q1624" s="40"/>
      <c r="R1624" s="40"/>
      <c r="S1624" s="40"/>
      <c r="T1624" s="40"/>
      <c r="U1624" s="40"/>
      <c r="V1624" s="40"/>
      <c r="W1624" s="40"/>
      <c r="X1624" s="40"/>
      <c r="Y1624" s="40"/>
      <c r="Z1624" s="40"/>
    </row>
    <row r="1625" spans="1:26" ht="15" customHeight="1" x14ac:dyDescent="0.25">
      <c r="A1625" s="40"/>
      <c r="B1625" s="40"/>
      <c r="C1625" s="40"/>
      <c r="D1625" s="103"/>
      <c r="E1625" s="103"/>
      <c r="F1625" s="40"/>
      <c r="G1625" s="104"/>
      <c r="H1625" s="105"/>
      <c r="I1625" s="40"/>
      <c r="J1625" s="106"/>
      <c r="K1625" s="107"/>
      <c r="L1625" s="40"/>
      <c r="M1625" s="40"/>
      <c r="N1625" s="40"/>
      <c r="O1625" s="40"/>
      <c r="P1625" s="40"/>
      <c r="Q1625" s="40"/>
      <c r="R1625" s="40"/>
      <c r="S1625" s="40"/>
      <c r="T1625" s="40"/>
      <c r="U1625" s="40"/>
      <c r="V1625" s="40"/>
      <c r="W1625" s="40"/>
      <c r="X1625" s="40"/>
      <c r="Y1625" s="40"/>
      <c r="Z1625" s="40"/>
    </row>
    <row r="1626" spans="1:26" ht="15" customHeight="1" x14ac:dyDescent="0.25">
      <c r="A1626" s="40"/>
      <c r="B1626" s="40"/>
      <c r="C1626" s="40"/>
      <c r="D1626" s="103"/>
      <c r="E1626" s="103"/>
      <c r="F1626" s="40"/>
      <c r="G1626" s="104"/>
      <c r="H1626" s="105"/>
      <c r="I1626" s="40"/>
      <c r="J1626" s="106"/>
      <c r="K1626" s="107"/>
      <c r="L1626" s="40"/>
      <c r="M1626" s="40"/>
      <c r="N1626" s="40"/>
      <c r="O1626" s="40"/>
      <c r="P1626" s="40"/>
      <c r="Q1626" s="40"/>
      <c r="R1626" s="40"/>
      <c r="S1626" s="40"/>
      <c r="T1626" s="40"/>
      <c r="U1626" s="40"/>
      <c r="V1626" s="40"/>
      <c r="W1626" s="40"/>
      <c r="X1626" s="40"/>
      <c r="Y1626" s="40"/>
      <c r="Z1626" s="40"/>
    </row>
    <row r="1627" spans="1:26" ht="15" customHeight="1" x14ac:dyDescent="0.25">
      <c r="A1627" s="40"/>
      <c r="B1627" s="40"/>
      <c r="C1627" s="40"/>
      <c r="D1627" s="103"/>
      <c r="E1627" s="103"/>
      <c r="F1627" s="40"/>
      <c r="G1627" s="104"/>
      <c r="H1627" s="105"/>
      <c r="I1627" s="40"/>
      <c r="J1627" s="106"/>
      <c r="K1627" s="107"/>
      <c r="L1627" s="40"/>
      <c r="M1627" s="40"/>
      <c r="N1627" s="40"/>
      <c r="O1627" s="40"/>
      <c r="P1627" s="40"/>
      <c r="Q1627" s="40"/>
      <c r="R1627" s="40"/>
      <c r="S1627" s="40"/>
      <c r="T1627" s="40"/>
      <c r="U1627" s="40"/>
      <c r="V1627" s="40"/>
      <c r="W1627" s="40"/>
      <c r="X1627" s="40"/>
      <c r="Y1627" s="40"/>
      <c r="Z1627" s="40"/>
    </row>
    <row r="1628" spans="1:26" ht="15" customHeight="1" x14ac:dyDescent="0.25">
      <c r="A1628" s="40"/>
      <c r="B1628" s="40"/>
      <c r="C1628" s="40"/>
      <c r="D1628" s="103"/>
      <c r="E1628" s="103"/>
      <c r="F1628" s="40"/>
      <c r="G1628" s="104"/>
      <c r="H1628" s="105"/>
      <c r="I1628" s="40"/>
      <c r="J1628" s="106"/>
      <c r="K1628" s="107"/>
      <c r="L1628" s="40"/>
      <c r="M1628" s="40"/>
      <c r="N1628" s="40"/>
      <c r="O1628" s="40"/>
      <c r="P1628" s="40"/>
      <c r="Q1628" s="40"/>
      <c r="R1628" s="40"/>
      <c r="S1628" s="40"/>
      <c r="T1628" s="40"/>
      <c r="U1628" s="40"/>
      <c r="V1628" s="40"/>
      <c r="W1628" s="40"/>
      <c r="X1628" s="40"/>
      <c r="Y1628" s="40"/>
      <c r="Z1628" s="40"/>
    </row>
    <row r="1629" spans="1:26" ht="15" customHeight="1" x14ac:dyDescent="0.25">
      <c r="A1629" s="40"/>
      <c r="B1629" s="40"/>
      <c r="C1629" s="40"/>
      <c r="D1629" s="103"/>
      <c r="E1629" s="103"/>
      <c r="F1629" s="40"/>
      <c r="G1629" s="104"/>
      <c r="H1629" s="105"/>
      <c r="I1629" s="40"/>
      <c r="J1629" s="106"/>
      <c r="K1629" s="107"/>
      <c r="L1629" s="40"/>
      <c r="M1629" s="40"/>
      <c r="N1629" s="40"/>
      <c r="O1629" s="40"/>
      <c r="P1629" s="40"/>
      <c r="Q1629" s="40"/>
      <c r="R1629" s="40"/>
      <c r="S1629" s="40"/>
      <c r="T1629" s="40"/>
      <c r="U1629" s="40"/>
      <c r="V1629" s="40"/>
      <c r="W1629" s="40"/>
      <c r="X1629" s="40"/>
      <c r="Y1629" s="40"/>
      <c r="Z1629" s="40"/>
    </row>
    <row r="1630" spans="1:26" ht="15" customHeight="1" x14ac:dyDescent="0.25">
      <c r="A1630" s="40"/>
      <c r="B1630" s="40"/>
      <c r="C1630" s="40"/>
      <c r="D1630" s="103"/>
      <c r="E1630" s="103"/>
      <c r="F1630" s="40"/>
      <c r="G1630" s="104"/>
      <c r="H1630" s="105"/>
      <c r="I1630" s="40"/>
      <c r="J1630" s="106"/>
      <c r="K1630" s="107"/>
      <c r="L1630" s="40"/>
      <c r="M1630" s="40"/>
      <c r="N1630" s="40"/>
      <c r="O1630" s="40"/>
      <c r="P1630" s="40"/>
      <c r="Q1630" s="40"/>
      <c r="R1630" s="40"/>
      <c r="S1630" s="40"/>
      <c r="T1630" s="40"/>
      <c r="U1630" s="40"/>
      <c r="V1630" s="40"/>
      <c r="W1630" s="40"/>
      <c r="X1630" s="40"/>
      <c r="Y1630" s="40"/>
      <c r="Z1630" s="40"/>
    </row>
    <row r="1631" spans="1:26" ht="15" customHeight="1" x14ac:dyDescent="0.25">
      <c r="A1631" s="40"/>
      <c r="B1631" s="40"/>
      <c r="C1631" s="40"/>
      <c r="D1631" s="103"/>
      <c r="E1631" s="103"/>
      <c r="F1631" s="40"/>
      <c r="G1631" s="104"/>
      <c r="H1631" s="105"/>
      <c r="I1631" s="40"/>
      <c r="J1631" s="106"/>
      <c r="K1631" s="107"/>
      <c r="L1631" s="40"/>
      <c r="M1631" s="40"/>
      <c r="N1631" s="40"/>
      <c r="O1631" s="40"/>
      <c r="P1631" s="40"/>
      <c r="Q1631" s="40"/>
      <c r="R1631" s="40"/>
      <c r="S1631" s="40"/>
      <c r="T1631" s="40"/>
      <c r="U1631" s="40"/>
      <c r="V1631" s="40"/>
      <c r="W1631" s="40"/>
      <c r="X1631" s="40"/>
      <c r="Y1631" s="40"/>
      <c r="Z1631" s="40"/>
    </row>
    <row r="1632" spans="1:26" ht="15" customHeight="1" x14ac:dyDescent="0.25">
      <c r="A1632" s="40"/>
      <c r="B1632" s="40"/>
      <c r="C1632" s="40"/>
      <c r="D1632" s="103"/>
      <c r="E1632" s="103"/>
      <c r="F1632" s="40"/>
      <c r="G1632" s="104"/>
      <c r="H1632" s="105"/>
      <c r="I1632" s="40"/>
      <c r="J1632" s="106"/>
      <c r="K1632" s="107"/>
      <c r="L1632" s="40"/>
      <c r="M1632" s="40"/>
      <c r="N1632" s="40"/>
      <c r="O1632" s="40"/>
      <c r="P1632" s="40"/>
      <c r="Q1632" s="40"/>
      <c r="R1632" s="40"/>
      <c r="S1632" s="40"/>
      <c r="T1632" s="40"/>
      <c r="U1632" s="40"/>
      <c r="V1632" s="40"/>
      <c r="W1632" s="40"/>
      <c r="X1632" s="40"/>
      <c r="Y1632" s="40"/>
      <c r="Z1632" s="40"/>
    </row>
    <row r="1633" spans="1:26" ht="15" customHeight="1" x14ac:dyDescent="0.25">
      <c r="A1633" s="40"/>
      <c r="B1633" s="40"/>
      <c r="C1633" s="40"/>
      <c r="D1633" s="103"/>
      <c r="E1633" s="103"/>
      <c r="F1633" s="40"/>
      <c r="G1633" s="104"/>
      <c r="H1633" s="105"/>
      <c r="I1633" s="40"/>
      <c r="J1633" s="106"/>
      <c r="K1633" s="107"/>
      <c r="L1633" s="40"/>
      <c r="M1633" s="40"/>
      <c r="N1633" s="40"/>
      <c r="O1633" s="40"/>
      <c r="P1633" s="40"/>
      <c r="Q1633" s="40"/>
      <c r="R1633" s="40"/>
      <c r="S1633" s="40"/>
      <c r="T1633" s="40"/>
      <c r="U1633" s="40"/>
      <c r="V1633" s="40"/>
      <c r="W1633" s="40"/>
      <c r="X1633" s="40"/>
      <c r="Y1633" s="40"/>
      <c r="Z1633" s="40"/>
    </row>
    <row r="1634" spans="1:26" ht="15" customHeight="1" x14ac:dyDescent="0.25">
      <c r="A1634" s="40"/>
      <c r="B1634" s="40"/>
      <c r="C1634" s="40"/>
      <c r="D1634" s="103"/>
      <c r="E1634" s="103"/>
      <c r="F1634" s="40"/>
      <c r="G1634" s="104"/>
      <c r="H1634" s="105"/>
      <c r="I1634" s="40"/>
      <c r="J1634" s="106"/>
      <c r="K1634" s="107"/>
      <c r="L1634" s="40"/>
      <c r="M1634" s="40"/>
      <c r="N1634" s="40"/>
      <c r="O1634" s="40"/>
      <c r="P1634" s="40"/>
      <c r="Q1634" s="40"/>
      <c r="R1634" s="40"/>
      <c r="S1634" s="40"/>
      <c r="T1634" s="40"/>
      <c r="U1634" s="40"/>
      <c r="V1634" s="40"/>
      <c r="W1634" s="40"/>
      <c r="X1634" s="40"/>
      <c r="Y1634" s="40"/>
      <c r="Z1634" s="40"/>
    </row>
    <row r="1635" spans="1:26" ht="15" customHeight="1" x14ac:dyDescent="0.25">
      <c r="A1635" s="40"/>
      <c r="B1635" s="40"/>
      <c r="C1635" s="40"/>
      <c r="D1635" s="103"/>
      <c r="E1635" s="103"/>
      <c r="F1635" s="40"/>
      <c r="G1635" s="104"/>
      <c r="H1635" s="105"/>
      <c r="I1635" s="40"/>
      <c r="J1635" s="106"/>
      <c r="K1635" s="107"/>
      <c r="L1635" s="40"/>
      <c r="M1635" s="40"/>
      <c r="N1635" s="40"/>
      <c r="O1635" s="40"/>
      <c r="P1635" s="40"/>
      <c r="Q1635" s="40"/>
      <c r="R1635" s="40"/>
      <c r="S1635" s="40"/>
      <c r="T1635" s="40"/>
      <c r="U1635" s="40"/>
      <c r="V1635" s="40"/>
      <c r="W1635" s="40"/>
      <c r="X1635" s="40"/>
      <c r="Y1635" s="40"/>
      <c r="Z1635" s="40"/>
    </row>
    <row r="1636" spans="1:26" ht="15" customHeight="1" x14ac:dyDescent="0.25">
      <c r="A1636" s="40"/>
      <c r="B1636" s="40"/>
      <c r="C1636" s="40"/>
      <c r="D1636" s="103"/>
      <c r="E1636" s="103"/>
      <c r="F1636" s="40"/>
      <c r="G1636" s="104"/>
      <c r="H1636" s="105"/>
      <c r="I1636" s="40"/>
      <c r="J1636" s="106"/>
      <c r="K1636" s="107"/>
      <c r="L1636" s="40"/>
      <c r="M1636" s="40"/>
      <c r="N1636" s="40"/>
      <c r="O1636" s="40"/>
      <c r="P1636" s="40"/>
      <c r="Q1636" s="40"/>
      <c r="R1636" s="40"/>
      <c r="S1636" s="40"/>
      <c r="T1636" s="40"/>
      <c r="U1636" s="40"/>
      <c r="V1636" s="40"/>
      <c r="W1636" s="40"/>
      <c r="X1636" s="40"/>
      <c r="Y1636" s="40"/>
      <c r="Z1636" s="40"/>
    </row>
    <row r="1637" spans="1:26" ht="15" customHeight="1" x14ac:dyDescent="0.25">
      <c r="A1637" s="40"/>
      <c r="B1637" s="40"/>
      <c r="C1637" s="40"/>
      <c r="D1637" s="103"/>
      <c r="E1637" s="103"/>
      <c r="F1637" s="40"/>
      <c r="G1637" s="104"/>
      <c r="H1637" s="105"/>
      <c r="I1637" s="40"/>
      <c r="J1637" s="106"/>
      <c r="K1637" s="107"/>
      <c r="L1637" s="40"/>
      <c r="M1637" s="40"/>
      <c r="N1637" s="40"/>
      <c r="O1637" s="40"/>
      <c r="P1637" s="40"/>
      <c r="Q1637" s="40"/>
      <c r="R1637" s="40"/>
      <c r="S1637" s="40"/>
      <c r="T1637" s="40"/>
      <c r="U1637" s="40"/>
      <c r="V1637" s="40"/>
      <c r="W1637" s="40"/>
      <c r="X1637" s="40"/>
      <c r="Y1637" s="40"/>
      <c r="Z1637" s="40"/>
    </row>
    <row r="1638" spans="1:26" ht="15" customHeight="1" x14ac:dyDescent="0.25">
      <c r="A1638" s="40"/>
      <c r="B1638" s="40"/>
      <c r="C1638" s="40"/>
      <c r="D1638" s="103"/>
      <c r="E1638" s="103"/>
      <c r="F1638" s="40"/>
      <c r="G1638" s="104"/>
      <c r="H1638" s="105"/>
      <c r="I1638" s="40"/>
      <c r="J1638" s="106"/>
      <c r="K1638" s="107"/>
      <c r="L1638" s="40"/>
      <c r="M1638" s="40"/>
      <c r="N1638" s="40"/>
      <c r="O1638" s="40"/>
      <c r="P1638" s="40"/>
      <c r="Q1638" s="40"/>
      <c r="R1638" s="40"/>
      <c r="S1638" s="40"/>
      <c r="T1638" s="40"/>
      <c r="U1638" s="40"/>
      <c r="V1638" s="40"/>
      <c r="W1638" s="40"/>
      <c r="X1638" s="40"/>
      <c r="Y1638" s="40"/>
      <c r="Z1638" s="40"/>
    </row>
    <row r="1639" spans="1:26" ht="15" customHeight="1" x14ac:dyDescent="0.25">
      <c r="A1639" s="40"/>
      <c r="B1639" s="40"/>
      <c r="C1639" s="40"/>
      <c r="D1639" s="103"/>
      <c r="E1639" s="103"/>
      <c r="F1639" s="40"/>
      <c r="G1639" s="104"/>
      <c r="H1639" s="105"/>
      <c r="I1639" s="40"/>
      <c r="J1639" s="106"/>
      <c r="K1639" s="107"/>
      <c r="L1639" s="40"/>
      <c r="M1639" s="40"/>
      <c r="N1639" s="40"/>
      <c r="O1639" s="40"/>
      <c r="P1639" s="40"/>
      <c r="Q1639" s="40"/>
      <c r="R1639" s="40"/>
      <c r="S1639" s="40"/>
      <c r="T1639" s="40"/>
      <c r="U1639" s="40"/>
      <c r="V1639" s="40"/>
      <c r="W1639" s="40"/>
      <c r="X1639" s="40"/>
      <c r="Y1639" s="40"/>
      <c r="Z1639" s="40"/>
    </row>
    <row r="1640" spans="1:26" ht="15" customHeight="1" x14ac:dyDescent="0.25">
      <c r="A1640" s="40"/>
      <c r="B1640" s="40"/>
      <c r="C1640" s="40"/>
      <c r="D1640" s="103"/>
      <c r="E1640" s="103"/>
      <c r="F1640" s="40"/>
      <c r="G1640" s="104"/>
      <c r="H1640" s="105"/>
      <c r="I1640" s="40"/>
      <c r="J1640" s="106"/>
      <c r="K1640" s="107"/>
      <c r="L1640" s="40"/>
      <c r="M1640" s="40"/>
      <c r="N1640" s="40"/>
      <c r="O1640" s="40"/>
      <c r="P1640" s="40"/>
      <c r="Q1640" s="40"/>
      <c r="R1640" s="40"/>
      <c r="S1640" s="40"/>
      <c r="T1640" s="40"/>
      <c r="U1640" s="40"/>
      <c r="V1640" s="40"/>
      <c r="W1640" s="40"/>
      <c r="X1640" s="40"/>
      <c r="Y1640" s="40"/>
      <c r="Z1640" s="40"/>
    </row>
    <row r="1641" spans="1:26" ht="15" customHeight="1" x14ac:dyDescent="0.25">
      <c r="A1641" s="40"/>
      <c r="B1641" s="40"/>
      <c r="C1641" s="40"/>
      <c r="D1641" s="103"/>
      <c r="E1641" s="103"/>
      <c r="F1641" s="40"/>
      <c r="G1641" s="104"/>
      <c r="H1641" s="105"/>
      <c r="I1641" s="40"/>
      <c r="J1641" s="106"/>
      <c r="K1641" s="107"/>
      <c r="L1641" s="40"/>
      <c r="M1641" s="40"/>
      <c r="N1641" s="40"/>
      <c r="O1641" s="40"/>
      <c r="P1641" s="40"/>
      <c r="Q1641" s="40"/>
      <c r="R1641" s="40"/>
      <c r="S1641" s="40"/>
      <c r="T1641" s="40"/>
      <c r="U1641" s="40"/>
      <c r="V1641" s="40"/>
      <c r="W1641" s="40"/>
      <c r="X1641" s="40"/>
      <c r="Y1641" s="40"/>
      <c r="Z1641" s="40"/>
    </row>
    <row r="1642" spans="1:26" ht="15" customHeight="1" x14ac:dyDescent="0.25">
      <c r="A1642" s="40"/>
      <c r="B1642" s="40"/>
      <c r="C1642" s="40"/>
      <c r="D1642" s="103"/>
      <c r="E1642" s="103"/>
      <c r="F1642" s="40"/>
      <c r="G1642" s="104"/>
      <c r="H1642" s="105"/>
      <c r="I1642" s="40"/>
      <c r="J1642" s="106"/>
      <c r="K1642" s="107"/>
      <c r="L1642" s="40"/>
      <c r="M1642" s="40"/>
      <c r="N1642" s="40"/>
      <c r="O1642" s="40"/>
      <c r="P1642" s="40"/>
      <c r="Q1642" s="40"/>
      <c r="R1642" s="40"/>
      <c r="S1642" s="40"/>
      <c r="T1642" s="40"/>
      <c r="U1642" s="40"/>
      <c r="V1642" s="40"/>
      <c r="W1642" s="40"/>
      <c r="X1642" s="40"/>
      <c r="Y1642" s="40"/>
      <c r="Z1642" s="40"/>
    </row>
    <row r="1643" spans="1:26" ht="15" customHeight="1" x14ac:dyDescent="0.25">
      <c r="A1643" s="40"/>
      <c r="B1643" s="40"/>
      <c r="C1643" s="40"/>
      <c r="D1643" s="103"/>
      <c r="E1643" s="103"/>
      <c r="F1643" s="40"/>
      <c r="G1643" s="104"/>
      <c r="H1643" s="105"/>
      <c r="I1643" s="40"/>
      <c r="J1643" s="106"/>
      <c r="K1643" s="107"/>
      <c r="L1643" s="40"/>
      <c r="M1643" s="40"/>
      <c r="N1643" s="40"/>
      <c r="O1643" s="40"/>
      <c r="P1643" s="40"/>
      <c r="Q1643" s="40"/>
      <c r="R1643" s="40"/>
      <c r="S1643" s="40"/>
      <c r="T1643" s="40"/>
      <c r="U1643" s="40"/>
      <c r="V1643" s="40"/>
      <c r="W1643" s="40"/>
      <c r="X1643" s="40"/>
      <c r="Y1643" s="40"/>
      <c r="Z1643" s="40"/>
    </row>
    <row r="1644" spans="1:26" ht="15" customHeight="1" x14ac:dyDescent="0.25">
      <c r="A1644" s="40"/>
      <c r="B1644" s="40"/>
      <c r="C1644" s="40"/>
      <c r="D1644" s="103"/>
      <c r="E1644" s="103"/>
      <c r="F1644" s="40"/>
      <c r="G1644" s="104"/>
      <c r="H1644" s="105"/>
      <c r="I1644" s="40"/>
      <c r="J1644" s="106"/>
      <c r="K1644" s="107"/>
      <c r="L1644" s="40"/>
      <c r="M1644" s="40"/>
      <c r="N1644" s="40"/>
      <c r="O1644" s="40"/>
      <c r="P1644" s="40"/>
      <c r="Q1644" s="40"/>
      <c r="R1644" s="40"/>
      <c r="S1644" s="40"/>
      <c r="T1644" s="40"/>
      <c r="U1644" s="40"/>
      <c r="V1644" s="40"/>
      <c r="W1644" s="40"/>
      <c r="X1644" s="40"/>
      <c r="Y1644" s="40"/>
      <c r="Z1644" s="40"/>
    </row>
    <row r="1645" spans="1:26" ht="15" customHeight="1" x14ac:dyDescent="0.25">
      <c r="A1645" s="40"/>
      <c r="B1645" s="40"/>
      <c r="C1645" s="40"/>
      <c r="D1645" s="103"/>
      <c r="E1645" s="103"/>
      <c r="F1645" s="40"/>
      <c r="G1645" s="104"/>
      <c r="H1645" s="105"/>
      <c r="I1645" s="40"/>
      <c r="J1645" s="106"/>
      <c r="K1645" s="107"/>
      <c r="L1645" s="40"/>
      <c r="M1645" s="40"/>
      <c r="N1645" s="40"/>
      <c r="O1645" s="40"/>
      <c r="P1645" s="40"/>
      <c r="Q1645" s="40"/>
      <c r="R1645" s="40"/>
      <c r="S1645" s="40"/>
      <c r="T1645" s="40"/>
      <c r="U1645" s="40"/>
      <c r="V1645" s="40"/>
      <c r="W1645" s="40"/>
      <c r="X1645" s="40"/>
      <c r="Y1645" s="40"/>
      <c r="Z1645" s="40"/>
    </row>
    <row r="1646" spans="1:26" ht="15" customHeight="1" x14ac:dyDescent="0.25">
      <c r="A1646" s="40"/>
      <c r="B1646" s="40"/>
      <c r="C1646" s="40"/>
      <c r="D1646" s="103"/>
      <c r="E1646" s="103"/>
      <c r="F1646" s="40"/>
      <c r="G1646" s="104"/>
      <c r="H1646" s="105"/>
      <c r="I1646" s="40"/>
      <c r="J1646" s="106"/>
      <c r="K1646" s="107"/>
      <c r="L1646" s="40"/>
      <c r="M1646" s="40"/>
      <c r="N1646" s="40"/>
      <c r="O1646" s="40"/>
      <c r="P1646" s="40"/>
      <c r="Q1646" s="40"/>
      <c r="R1646" s="40"/>
      <c r="S1646" s="40"/>
      <c r="T1646" s="40"/>
      <c r="U1646" s="40"/>
      <c r="V1646" s="40"/>
      <c r="W1646" s="40"/>
      <c r="X1646" s="40"/>
      <c r="Y1646" s="40"/>
      <c r="Z1646" s="40"/>
    </row>
    <row r="1647" spans="1:26" ht="15" customHeight="1" x14ac:dyDescent="0.25">
      <c r="A1647" s="40"/>
      <c r="B1647" s="40"/>
      <c r="C1647" s="40"/>
      <c r="D1647" s="103"/>
      <c r="E1647" s="103"/>
      <c r="F1647" s="40"/>
      <c r="G1647" s="104"/>
      <c r="H1647" s="105"/>
      <c r="I1647" s="40"/>
      <c r="J1647" s="106"/>
      <c r="K1647" s="107"/>
      <c r="L1647" s="40"/>
      <c r="M1647" s="40"/>
      <c r="N1647" s="40"/>
      <c r="O1647" s="40"/>
      <c r="P1647" s="40"/>
      <c r="Q1647" s="40"/>
      <c r="R1647" s="40"/>
      <c r="S1647" s="40"/>
      <c r="T1647" s="40"/>
      <c r="U1647" s="40"/>
      <c r="V1647" s="40"/>
      <c r="W1647" s="40"/>
      <c r="X1647" s="40"/>
      <c r="Y1647" s="40"/>
      <c r="Z1647" s="40"/>
    </row>
    <row r="1648" spans="1:26" ht="15" customHeight="1" x14ac:dyDescent="0.25">
      <c r="A1648" s="40"/>
      <c r="B1648" s="40"/>
      <c r="C1648" s="40"/>
      <c r="D1648" s="103"/>
      <c r="E1648" s="103"/>
      <c r="F1648" s="40"/>
      <c r="G1648" s="104"/>
      <c r="H1648" s="105"/>
      <c r="I1648" s="40"/>
      <c r="J1648" s="106"/>
      <c r="K1648" s="107"/>
      <c r="L1648" s="40"/>
      <c r="M1648" s="40"/>
      <c r="N1648" s="40"/>
      <c r="O1648" s="40"/>
      <c r="P1648" s="40"/>
      <c r="Q1648" s="40"/>
      <c r="R1648" s="40"/>
      <c r="S1648" s="40"/>
      <c r="T1648" s="40"/>
      <c r="U1648" s="40"/>
      <c r="V1648" s="40"/>
      <c r="W1648" s="40"/>
      <c r="X1648" s="40"/>
      <c r="Y1648" s="40"/>
      <c r="Z1648" s="40"/>
    </row>
    <row r="1649" spans="1:26" ht="15" customHeight="1" x14ac:dyDescent="0.25">
      <c r="A1649" s="40"/>
      <c r="B1649" s="40"/>
      <c r="C1649" s="40"/>
      <c r="D1649" s="103"/>
      <c r="E1649" s="103"/>
      <c r="F1649" s="40"/>
      <c r="G1649" s="104"/>
      <c r="H1649" s="105"/>
      <c r="I1649" s="40"/>
      <c r="J1649" s="106"/>
      <c r="K1649" s="107"/>
      <c r="L1649" s="40"/>
      <c r="M1649" s="40"/>
      <c r="N1649" s="40"/>
      <c r="O1649" s="40"/>
      <c r="P1649" s="40"/>
      <c r="Q1649" s="40"/>
      <c r="R1649" s="40"/>
      <c r="S1649" s="40"/>
      <c r="T1649" s="40"/>
      <c r="U1649" s="40"/>
      <c r="V1649" s="40"/>
      <c r="W1649" s="40"/>
      <c r="X1649" s="40"/>
      <c r="Y1649" s="40"/>
      <c r="Z1649" s="40"/>
    </row>
    <row r="1650" spans="1:26" ht="15" customHeight="1" x14ac:dyDescent="0.25">
      <c r="A1650" s="40"/>
      <c r="B1650" s="40"/>
      <c r="C1650" s="40"/>
      <c r="D1650" s="103"/>
      <c r="E1650" s="103"/>
      <c r="F1650" s="40"/>
      <c r="G1650" s="104"/>
      <c r="H1650" s="105"/>
      <c r="I1650" s="40"/>
      <c r="J1650" s="106"/>
      <c r="K1650" s="107"/>
      <c r="L1650" s="40"/>
      <c r="M1650" s="40"/>
      <c r="N1650" s="40"/>
      <c r="O1650" s="40"/>
      <c r="P1650" s="40"/>
      <c r="Q1650" s="40"/>
      <c r="R1650" s="40"/>
      <c r="S1650" s="40"/>
      <c r="T1650" s="40"/>
      <c r="U1650" s="40"/>
      <c r="V1650" s="40"/>
      <c r="W1650" s="40"/>
      <c r="X1650" s="40"/>
      <c r="Y1650" s="40"/>
      <c r="Z1650" s="40"/>
    </row>
    <row r="1651" spans="1:26" ht="15" customHeight="1" x14ac:dyDescent="0.25">
      <c r="A1651" s="40"/>
      <c r="B1651" s="40"/>
      <c r="C1651" s="40"/>
      <c r="D1651" s="103"/>
      <c r="E1651" s="103"/>
      <c r="F1651" s="40"/>
      <c r="G1651" s="104"/>
      <c r="H1651" s="105"/>
      <c r="I1651" s="40"/>
      <c r="J1651" s="106"/>
      <c r="K1651" s="107"/>
      <c r="L1651" s="40"/>
      <c r="M1651" s="40"/>
      <c r="N1651" s="40"/>
      <c r="O1651" s="40"/>
      <c r="P1651" s="40"/>
      <c r="Q1651" s="40"/>
      <c r="R1651" s="40"/>
      <c r="S1651" s="40"/>
      <c r="T1651" s="40"/>
      <c r="U1651" s="40"/>
      <c r="V1651" s="40"/>
      <c r="W1651" s="40"/>
      <c r="X1651" s="40"/>
      <c r="Y1651" s="40"/>
      <c r="Z1651" s="40"/>
    </row>
    <row r="1652" spans="1:26" ht="15" customHeight="1" x14ac:dyDescent="0.25">
      <c r="A1652" s="40"/>
      <c r="B1652" s="40"/>
      <c r="C1652" s="40"/>
      <c r="D1652" s="103"/>
      <c r="E1652" s="103"/>
      <c r="F1652" s="40"/>
      <c r="G1652" s="104"/>
      <c r="H1652" s="105"/>
      <c r="I1652" s="40"/>
      <c r="J1652" s="106"/>
      <c r="K1652" s="107"/>
      <c r="L1652" s="40"/>
      <c r="M1652" s="40"/>
      <c r="N1652" s="40"/>
      <c r="O1652" s="40"/>
      <c r="P1652" s="40"/>
      <c r="Q1652" s="40"/>
      <c r="R1652" s="40"/>
      <c r="S1652" s="40"/>
      <c r="T1652" s="40"/>
      <c r="U1652" s="40"/>
      <c r="V1652" s="40"/>
      <c r="W1652" s="40"/>
      <c r="X1652" s="40"/>
      <c r="Y1652" s="40"/>
      <c r="Z1652" s="40"/>
    </row>
    <row r="1653" spans="1:26" ht="15" customHeight="1" x14ac:dyDescent="0.25">
      <c r="A1653" s="40"/>
      <c r="B1653" s="40"/>
      <c r="C1653" s="40"/>
      <c r="D1653" s="103"/>
      <c r="E1653" s="103"/>
      <c r="F1653" s="40"/>
      <c r="G1653" s="104"/>
      <c r="H1653" s="105"/>
      <c r="I1653" s="40"/>
      <c r="J1653" s="106"/>
      <c r="K1653" s="107"/>
      <c r="L1653" s="40"/>
      <c r="M1653" s="40"/>
      <c r="N1653" s="40"/>
      <c r="O1653" s="40"/>
      <c r="P1653" s="40"/>
      <c r="Q1653" s="40"/>
      <c r="R1653" s="40"/>
      <c r="S1653" s="40"/>
      <c r="T1653" s="40"/>
      <c r="U1653" s="40"/>
      <c r="V1653" s="40"/>
      <c r="W1653" s="40"/>
      <c r="X1653" s="40"/>
      <c r="Y1653" s="40"/>
      <c r="Z1653" s="40"/>
    </row>
    <row r="1654" spans="1:26" ht="15" customHeight="1" x14ac:dyDescent="0.25">
      <c r="A1654" s="40"/>
      <c r="B1654" s="40"/>
      <c r="C1654" s="40"/>
      <c r="D1654" s="103"/>
      <c r="E1654" s="103"/>
      <c r="F1654" s="40"/>
      <c r="G1654" s="104"/>
      <c r="H1654" s="105"/>
      <c r="I1654" s="40"/>
      <c r="J1654" s="106"/>
      <c r="K1654" s="107"/>
      <c r="L1654" s="40"/>
      <c r="M1654" s="40"/>
      <c r="N1654" s="40"/>
      <c r="O1654" s="40"/>
      <c r="P1654" s="40"/>
      <c r="Q1654" s="40"/>
      <c r="R1654" s="40"/>
      <c r="S1654" s="40"/>
      <c r="T1654" s="40"/>
      <c r="U1654" s="40"/>
      <c r="V1654" s="40"/>
      <c r="W1654" s="40"/>
      <c r="X1654" s="40"/>
      <c r="Y1654" s="40"/>
      <c r="Z1654" s="40"/>
    </row>
    <row r="1655" spans="1:26" ht="15" customHeight="1" x14ac:dyDescent="0.25">
      <c r="A1655" s="40"/>
      <c r="B1655" s="40"/>
      <c r="C1655" s="40"/>
      <c r="D1655" s="103"/>
      <c r="E1655" s="103"/>
      <c r="F1655" s="40"/>
      <c r="G1655" s="104"/>
      <c r="H1655" s="105"/>
      <c r="I1655" s="40"/>
      <c r="J1655" s="106"/>
      <c r="K1655" s="107"/>
      <c r="L1655" s="40"/>
      <c r="M1655" s="40"/>
      <c r="N1655" s="40"/>
      <c r="O1655" s="40"/>
      <c r="P1655" s="40"/>
      <c r="Q1655" s="40"/>
      <c r="R1655" s="40"/>
      <c r="S1655" s="40"/>
      <c r="T1655" s="40"/>
      <c r="U1655" s="40"/>
      <c r="V1655" s="40"/>
      <c r="W1655" s="40"/>
      <c r="X1655" s="40"/>
      <c r="Y1655" s="40"/>
      <c r="Z1655" s="40"/>
    </row>
    <row r="1656" spans="1:26" ht="15" customHeight="1" x14ac:dyDescent="0.25">
      <c r="A1656" s="40"/>
      <c r="B1656" s="40"/>
      <c r="C1656" s="40"/>
      <c r="D1656" s="103"/>
      <c r="E1656" s="103"/>
      <c r="F1656" s="40"/>
      <c r="G1656" s="104"/>
      <c r="H1656" s="105"/>
      <c r="I1656" s="40"/>
      <c r="J1656" s="106"/>
      <c r="K1656" s="107"/>
      <c r="L1656" s="40"/>
      <c r="M1656" s="40"/>
      <c r="N1656" s="40"/>
      <c r="O1656" s="40"/>
      <c r="P1656" s="40"/>
      <c r="Q1656" s="40"/>
      <c r="R1656" s="40"/>
      <c r="S1656" s="40"/>
      <c r="T1656" s="40"/>
      <c r="U1656" s="40"/>
      <c r="V1656" s="40"/>
      <c r="W1656" s="40"/>
      <c r="X1656" s="40"/>
      <c r="Y1656" s="40"/>
      <c r="Z1656" s="40"/>
    </row>
    <row r="1657" spans="1:26" ht="15" customHeight="1" x14ac:dyDescent="0.25">
      <c r="A1657" s="40"/>
      <c r="B1657" s="40"/>
      <c r="C1657" s="40"/>
      <c r="D1657" s="103"/>
      <c r="E1657" s="103"/>
      <c r="F1657" s="40"/>
      <c r="G1657" s="104"/>
      <c r="H1657" s="105"/>
      <c r="I1657" s="40"/>
      <c r="J1657" s="106"/>
      <c r="K1657" s="107"/>
      <c r="L1657" s="40"/>
      <c r="M1657" s="40"/>
      <c r="N1657" s="40"/>
      <c r="O1657" s="40"/>
      <c r="P1657" s="40"/>
      <c r="Q1657" s="40"/>
      <c r="R1657" s="40"/>
      <c r="S1657" s="40"/>
      <c r="T1657" s="40"/>
      <c r="U1657" s="40"/>
      <c r="V1657" s="40"/>
      <c r="W1657" s="40"/>
      <c r="X1657" s="40"/>
      <c r="Y1657" s="40"/>
      <c r="Z1657" s="40"/>
    </row>
    <row r="1658" spans="1:26" ht="15" customHeight="1" x14ac:dyDescent="0.25">
      <c r="A1658" s="40"/>
      <c r="B1658" s="40"/>
      <c r="C1658" s="40"/>
      <c r="D1658" s="103"/>
      <c r="E1658" s="103"/>
      <c r="F1658" s="40"/>
      <c r="G1658" s="104"/>
      <c r="H1658" s="105"/>
      <c r="I1658" s="40"/>
      <c r="J1658" s="106"/>
      <c r="K1658" s="107"/>
      <c r="L1658" s="40"/>
      <c r="M1658" s="40"/>
      <c r="N1658" s="40"/>
      <c r="O1658" s="40"/>
      <c r="P1658" s="40"/>
      <c r="Q1658" s="40"/>
      <c r="R1658" s="40"/>
      <c r="S1658" s="40"/>
      <c r="T1658" s="40"/>
      <c r="U1658" s="40"/>
      <c r="V1658" s="40"/>
      <c r="W1658" s="40"/>
      <c r="X1658" s="40"/>
      <c r="Y1658" s="40"/>
      <c r="Z1658" s="40"/>
    </row>
    <row r="1659" spans="1:26" ht="15" customHeight="1" x14ac:dyDescent="0.25">
      <c r="A1659" s="40"/>
      <c r="B1659" s="40"/>
      <c r="C1659" s="40"/>
      <c r="D1659" s="103"/>
      <c r="E1659" s="103"/>
      <c r="F1659" s="40"/>
      <c r="G1659" s="104"/>
      <c r="H1659" s="105"/>
      <c r="I1659" s="40"/>
      <c r="J1659" s="106"/>
      <c r="K1659" s="107"/>
      <c r="L1659" s="40"/>
      <c r="M1659" s="40"/>
      <c r="N1659" s="40"/>
      <c r="O1659" s="40"/>
      <c r="P1659" s="40"/>
      <c r="Q1659" s="40"/>
      <c r="R1659" s="40"/>
      <c r="S1659" s="40"/>
      <c r="T1659" s="40"/>
      <c r="U1659" s="40"/>
      <c r="V1659" s="40"/>
      <c r="W1659" s="40"/>
      <c r="X1659" s="40"/>
      <c r="Y1659" s="40"/>
      <c r="Z1659" s="40"/>
    </row>
    <row r="1660" spans="1:26" ht="15" customHeight="1" x14ac:dyDescent="0.25">
      <c r="A1660" s="40"/>
      <c r="B1660" s="40"/>
      <c r="C1660" s="40"/>
      <c r="D1660" s="103"/>
      <c r="E1660" s="103"/>
      <c r="F1660" s="40"/>
      <c r="G1660" s="104"/>
      <c r="H1660" s="105"/>
      <c r="I1660" s="40"/>
      <c r="J1660" s="106"/>
      <c r="K1660" s="107"/>
      <c r="L1660" s="40"/>
      <c r="M1660" s="40"/>
      <c r="N1660" s="40"/>
      <c r="O1660" s="40"/>
      <c r="P1660" s="40"/>
      <c r="Q1660" s="40"/>
      <c r="R1660" s="40"/>
      <c r="S1660" s="40"/>
      <c r="T1660" s="40"/>
      <c r="U1660" s="40"/>
      <c r="V1660" s="40"/>
      <c r="W1660" s="40"/>
      <c r="X1660" s="40"/>
      <c r="Y1660" s="40"/>
      <c r="Z1660" s="40"/>
    </row>
    <row r="1661" spans="1:26" ht="15" customHeight="1" x14ac:dyDescent="0.25">
      <c r="A1661" s="40"/>
      <c r="B1661" s="40"/>
      <c r="C1661" s="40"/>
      <c r="D1661" s="103"/>
      <c r="E1661" s="103"/>
      <c r="F1661" s="40"/>
      <c r="G1661" s="104"/>
      <c r="H1661" s="105"/>
      <c r="I1661" s="40"/>
      <c r="J1661" s="106"/>
      <c r="K1661" s="107"/>
      <c r="L1661" s="40"/>
      <c r="M1661" s="40"/>
      <c r="N1661" s="40"/>
      <c r="O1661" s="40"/>
      <c r="P1661" s="40"/>
      <c r="Q1661" s="40"/>
      <c r="R1661" s="40"/>
      <c r="S1661" s="40"/>
      <c r="T1661" s="40"/>
      <c r="U1661" s="40"/>
      <c r="V1661" s="40"/>
      <c r="W1661" s="40"/>
      <c r="X1661" s="40"/>
      <c r="Y1661" s="40"/>
      <c r="Z1661" s="40"/>
    </row>
    <row r="1662" spans="1:26" ht="15" customHeight="1" x14ac:dyDescent="0.25">
      <c r="A1662" s="40"/>
      <c r="B1662" s="40"/>
      <c r="C1662" s="40"/>
      <c r="D1662" s="103"/>
      <c r="E1662" s="103"/>
      <c r="F1662" s="40"/>
      <c r="G1662" s="104"/>
      <c r="H1662" s="105"/>
      <c r="I1662" s="40"/>
      <c r="J1662" s="106"/>
      <c r="K1662" s="107"/>
      <c r="L1662" s="40"/>
      <c r="M1662" s="40"/>
      <c r="N1662" s="40"/>
      <c r="O1662" s="40"/>
      <c r="P1662" s="40"/>
      <c r="Q1662" s="40"/>
      <c r="R1662" s="40"/>
      <c r="S1662" s="40"/>
      <c r="T1662" s="40"/>
      <c r="U1662" s="40"/>
      <c r="V1662" s="40"/>
      <c r="W1662" s="40"/>
      <c r="X1662" s="40"/>
      <c r="Y1662" s="40"/>
      <c r="Z1662" s="40"/>
    </row>
    <row r="1663" spans="1:26" ht="15" customHeight="1" x14ac:dyDescent="0.25">
      <c r="A1663" s="40"/>
      <c r="B1663" s="40"/>
      <c r="C1663" s="40"/>
      <c r="D1663" s="103"/>
      <c r="E1663" s="103"/>
      <c r="F1663" s="40"/>
      <c r="G1663" s="104"/>
      <c r="H1663" s="105"/>
      <c r="I1663" s="40"/>
      <c r="J1663" s="106"/>
      <c r="K1663" s="107"/>
      <c r="L1663" s="40"/>
      <c r="M1663" s="40"/>
      <c r="N1663" s="40"/>
      <c r="O1663" s="40"/>
      <c r="P1663" s="40"/>
      <c r="Q1663" s="40"/>
      <c r="R1663" s="40"/>
      <c r="S1663" s="40"/>
      <c r="T1663" s="40"/>
      <c r="U1663" s="40"/>
      <c r="V1663" s="40"/>
      <c r="W1663" s="40"/>
      <c r="X1663" s="40"/>
      <c r="Y1663" s="40"/>
      <c r="Z1663" s="40"/>
    </row>
    <row r="1664" spans="1:26" ht="15" customHeight="1" x14ac:dyDescent="0.25">
      <c r="A1664" s="40"/>
      <c r="B1664" s="40"/>
      <c r="C1664" s="40"/>
      <c r="D1664" s="103"/>
      <c r="E1664" s="103"/>
      <c r="F1664" s="40"/>
      <c r="G1664" s="104"/>
      <c r="H1664" s="105"/>
      <c r="I1664" s="40"/>
      <c r="J1664" s="106"/>
      <c r="K1664" s="107"/>
      <c r="L1664" s="40"/>
      <c r="M1664" s="40"/>
      <c r="N1664" s="40"/>
      <c r="O1664" s="40"/>
      <c r="P1664" s="40"/>
      <c r="Q1664" s="40"/>
      <c r="R1664" s="40"/>
      <c r="S1664" s="40"/>
      <c r="T1664" s="40"/>
      <c r="U1664" s="40"/>
      <c r="V1664" s="40"/>
      <c r="W1664" s="40"/>
      <c r="X1664" s="40"/>
      <c r="Y1664" s="40"/>
      <c r="Z1664" s="40"/>
    </row>
    <row r="1665" spans="1:26" ht="15" customHeight="1" x14ac:dyDescent="0.25">
      <c r="A1665" s="40"/>
      <c r="B1665" s="40"/>
      <c r="C1665" s="40"/>
      <c r="D1665" s="103"/>
      <c r="E1665" s="103"/>
      <c r="F1665" s="40"/>
      <c r="G1665" s="104"/>
      <c r="H1665" s="105"/>
      <c r="I1665" s="40"/>
      <c r="J1665" s="106"/>
      <c r="K1665" s="107"/>
      <c r="L1665" s="40"/>
      <c r="M1665" s="40"/>
      <c r="N1665" s="40"/>
      <c r="O1665" s="40"/>
      <c r="P1665" s="40"/>
      <c r="Q1665" s="40"/>
      <c r="R1665" s="40"/>
      <c r="S1665" s="40"/>
      <c r="T1665" s="40"/>
      <c r="U1665" s="40"/>
      <c r="V1665" s="40"/>
      <c r="W1665" s="40"/>
      <c r="X1665" s="40"/>
      <c r="Y1665" s="40"/>
      <c r="Z1665" s="40"/>
    </row>
    <row r="1666" spans="1:26" ht="15" customHeight="1" x14ac:dyDescent="0.25">
      <c r="A1666" s="40"/>
      <c r="B1666" s="40"/>
      <c r="C1666" s="40"/>
      <c r="D1666" s="103"/>
      <c r="E1666" s="103"/>
      <c r="F1666" s="40"/>
      <c r="G1666" s="104"/>
      <c r="H1666" s="105"/>
      <c r="I1666" s="40"/>
      <c r="J1666" s="106"/>
      <c r="K1666" s="107"/>
      <c r="L1666" s="40"/>
      <c r="M1666" s="40"/>
      <c r="N1666" s="40"/>
      <c r="O1666" s="40"/>
      <c r="P1666" s="40"/>
      <c r="Q1666" s="40"/>
      <c r="R1666" s="40"/>
      <c r="S1666" s="40"/>
      <c r="T1666" s="40"/>
      <c r="U1666" s="40"/>
      <c r="V1666" s="40"/>
      <c r="W1666" s="40"/>
      <c r="X1666" s="40"/>
      <c r="Y1666" s="40"/>
      <c r="Z1666" s="40"/>
    </row>
    <row r="1667" spans="1:26" ht="15" customHeight="1" x14ac:dyDescent="0.25">
      <c r="A1667" s="40"/>
      <c r="B1667" s="40"/>
      <c r="C1667" s="40"/>
      <c r="D1667" s="103"/>
      <c r="E1667" s="103"/>
      <c r="F1667" s="40"/>
      <c r="G1667" s="104"/>
      <c r="H1667" s="105"/>
      <c r="I1667" s="40"/>
      <c r="J1667" s="106"/>
      <c r="K1667" s="107"/>
      <c r="L1667" s="40"/>
      <c r="M1667" s="40"/>
      <c r="N1667" s="40"/>
      <c r="O1667" s="40"/>
      <c r="P1667" s="40"/>
      <c r="Q1667" s="40"/>
      <c r="R1667" s="40"/>
      <c r="S1667" s="40"/>
      <c r="T1667" s="40"/>
      <c r="U1667" s="40"/>
      <c r="V1667" s="40"/>
      <c r="W1667" s="40"/>
      <c r="X1667" s="40"/>
      <c r="Y1667" s="40"/>
      <c r="Z1667" s="40"/>
    </row>
    <row r="1668" spans="1:26" ht="15" customHeight="1" x14ac:dyDescent="0.25">
      <c r="A1668" s="40"/>
      <c r="B1668" s="40"/>
      <c r="C1668" s="40"/>
      <c r="D1668" s="103"/>
      <c r="E1668" s="103"/>
      <c r="F1668" s="40"/>
      <c r="G1668" s="104"/>
      <c r="H1668" s="105"/>
      <c r="I1668" s="40"/>
      <c r="J1668" s="106"/>
      <c r="K1668" s="107"/>
      <c r="L1668" s="40"/>
      <c r="M1668" s="40"/>
      <c r="N1668" s="40"/>
      <c r="O1668" s="40"/>
      <c r="P1668" s="40"/>
      <c r="Q1668" s="40"/>
      <c r="R1668" s="40"/>
      <c r="S1668" s="40"/>
      <c r="T1668" s="40"/>
      <c r="U1668" s="40"/>
      <c r="V1668" s="40"/>
      <c r="W1668" s="40"/>
      <c r="X1668" s="40"/>
      <c r="Y1668" s="40"/>
      <c r="Z1668" s="40"/>
    </row>
    <row r="1669" spans="1:26" ht="15" customHeight="1" x14ac:dyDescent="0.25">
      <c r="A1669" s="40"/>
      <c r="B1669" s="40"/>
      <c r="C1669" s="40"/>
      <c r="D1669" s="103"/>
      <c r="E1669" s="103"/>
      <c r="F1669" s="40"/>
      <c r="G1669" s="104"/>
      <c r="H1669" s="105"/>
      <c r="I1669" s="40"/>
      <c r="J1669" s="106"/>
      <c r="K1669" s="107"/>
      <c r="L1669" s="40"/>
      <c r="M1669" s="40"/>
      <c r="N1669" s="40"/>
      <c r="O1669" s="40"/>
      <c r="P1669" s="40"/>
      <c r="Q1669" s="40"/>
      <c r="R1669" s="40"/>
      <c r="S1669" s="40"/>
      <c r="T1669" s="40"/>
      <c r="U1669" s="40"/>
      <c r="V1669" s="40"/>
      <c r="W1669" s="40"/>
      <c r="X1669" s="40"/>
      <c r="Y1669" s="40"/>
      <c r="Z1669" s="40"/>
    </row>
    <row r="1670" spans="1:26" ht="15" customHeight="1" x14ac:dyDescent="0.25">
      <c r="A1670" s="40"/>
      <c r="B1670" s="40"/>
      <c r="C1670" s="40"/>
      <c r="D1670" s="103"/>
      <c r="E1670" s="103"/>
      <c r="F1670" s="40"/>
      <c r="G1670" s="104"/>
      <c r="H1670" s="105"/>
      <c r="I1670" s="40"/>
      <c r="J1670" s="106"/>
      <c r="K1670" s="107"/>
      <c r="L1670" s="40"/>
      <c r="M1670" s="40"/>
      <c r="N1670" s="40"/>
      <c r="O1670" s="40"/>
      <c r="P1670" s="40"/>
      <c r="Q1670" s="40"/>
      <c r="R1670" s="40"/>
      <c r="S1670" s="40"/>
      <c r="T1670" s="40"/>
      <c r="U1670" s="40"/>
      <c r="V1670" s="40"/>
      <c r="W1670" s="40"/>
      <c r="X1670" s="40"/>
      <c r="Y1670" s="40"/>
      <c r="Z1670" s="40"/>
    </row>
    <row r="1671" spans="1:26" ht="15" customHeight="1" x14ac:dyDescent="0.25">
      <c r="A1671" s="40"/>
      <c r="B1671" s="40"/>
      <c r="C1671" s="40"/>
      <c r="D1671" s="103"/>
      <c r="E1671" s="103"/>
      <c r="F1671" s="40"/>
      <c r="G1671" s="104"/>
      <c r="H1671" s="105"/>
      <c r="I1671" s="40"/>
      <c r="J1671" s="106"/>
      <c r="K1671" s="107"/>
      <c r="L1671" s="40"/>
      <c r="M1671" s="40"/>
      <c r="N1671" s="40"/>
      <c r="O1671" s="40"/>
      <c r="P1671" s="40"/>
      <c r="Q1671" s="40"/>
      <c r="R1671" s="40"/>
      <c r="S1671" s="40"/>
      <c r="T1671" s="40"/>
      <c r="U1671" s="40"/>
      <c r="V1671" s="40"/>
      <c r="W1671" s="40"/>
      <c r="X1671" s="40"/>
      <c r="Y1671" s="40"/>
      <c r="Z1671" s="40"/>
    </row>
    <row r="1672" spans="1:26" ht="15" customHeight="1" x14ac:dyDescent="0.25">
      <c r="A1672" s="40"/>
      <c r="B1672" s="40"/>
      <c r="C1672" s="40"/>
      <c r="D1672" s="103"/>
      <c r="E1672" s="103"/>
      <c r="F1672" s="40"/>
      <c r="G1672" s="104"/>
      <c r="H1672" s="105"/>
      <c r="I1672" s="40"/>
      <c r="J1672" s="106"/>
      <c r="K1672" s="107"/>
      <c r="L1672" s="40"/>
      <c r="M1672" s="40"/>
      <c r="N1672" s="40"/>
      <c r="O1672" s="40"/>
      <c r="P1672" s="40"/>
      <c r="Q1672" s="40"/>
      <c r="R1672" s="40"/>
      <c r="S1672" s="40"/>
      <c r="T1672" s="40"/>
      <c r="U1672" s="40"/>
      <c r="V1672" s="40"/>
      <c r="W1672" s="40"/>
      <c r="X1672" s="40"/>
      <c r="Y1672" s="40"/>
      <c r="Z1672" s="40"/>
    </row>
    <row r="1673" spans="1:26" ht="15" customHeight="1" x14ac:dyDescent="0.25">
      <c r="A1673" s="40"/>
      <c r="B1673" s="40"/>
      <c r="C1673" s="40"/>
      <c r="D1673" s="103"/>
      <c r="E1673" s="103"/>
      <c r="F1673" s="40"/>
      <c r="G1673" s="104"/>
      <c r="H1673" s="105"/>
      <c r="I1673" s="40"/>
      <c r="J1673" s="106"/>
      <c r="K1673" s="107"/>
      <c r="L1673" s="40"/>
      <c r="M1673" s="40"/>
      <c r="N1673" s="40"/>
      <c r="O1673" s="40"/>
      <c r="P1673" s="40"/>
      <c r="Q1673" s="40"/>
      <c r="R1673" s="40"/>
      <c r="S1673" s="40"/>
      <c r="T1673" s="40"/>
      <c r="U1673" s="40"/>
      <c r="V1673" s="40"/>
      <c r="W1673" s="40"/>
      <c r="X1673" s="40"/>
      <c r="Y1673" s="40"/>
      <c r="Z1673" s="40"/>
    </row>
    <row r="1674" spans="1:26" ht="15" customHeight="1" x14ac:dyDescent="0.25">
      <c r="A1674" s="40"/>
      <c r="B1674" s="40"/>
      <c r="C1674" s="40"/>
      <c r="D1674" s="103"/>
      <c r="E1674" s="103"/>
      <c r="F1674" s="40"/>
      <c r="G1674" s="104"/>
      <c r="H1674" s="105"/>
      <c r="I1674" s="40"/>
      <c r="J1674" s="106"/>
      <c r="K1674" s="107"/>
      <c r="L1674" s="40"/>
      <c r="M1674" s="40"/>
      <c r="N1674" s="40"/>
      <c r="O1674" s="40"/>
      <c r="P1674" s="40"/>
      <c r="Q1674" s="40"/>
      <c r="R1674" s="40"/>
      <c r="S1674" s="40"/>
      <c r="T1674" s="40"/>
      <c r="U1674" s="40"/>
      <c r="V1674" s="40"/>
      <c r="W1674" s="40"/>
      <c r="X1674" s="40"/>
      <c r="Y1674" s="40"/>
      <c r="Z1674" s="40"/>
    </row>
    <row r="1675" spans="1:26" ht="15" customHeight="1" x14ac:dyDescent="0.25">
      <c r="A1675" s="40"/>
      <c r="B1675" s="40"/>
      <c r="C1675" s="40"/>
      <c r="D1675" s="103"/>
      <c r="E1675" s="103"/>
      <c r="F1675" s="40"/>
      <c r="G1675" s="104"/>
      <c r="H1675" s="105"/>
      <c r="I1675" s="40"/>
      <c r="J1675" s="106"/>
      <c r="K1675" s="107"/>
      <c r="L1675" s="40"/>
      <c r="M1675" s="40"/>
      <c r="N1675" s="40"/>
      <c r="O1675" s="40"/>
      <c r="P1675" s="40"/>
      <c r="Q1675" s="40"/>
      <c r="R1675" s="40"/>
      <c r="S1675" s="40"/>
      <c r="T1675" s="40"/>
      <c r="U1675" s="40"/>
      <c r="V1675" s="40"/>
      <c r="W1675" s="40"/>
      <c r="X1675" s="40"/>
      <c r="Y1675" s="40"/>
      <c r="Z1675" s="40"/>
    </row>
    <row r="1676" spans="1:26" ht="15" customHeight="1" x14ac:dyDescent="0.25">
      <c r="A1676" s="40"/>
      <c r="B1676" s="40"/>
      <c r="C1676" s="40"/>
      <c r="D1676" s="103"/>
      <c r="E1676" s="103"/>
      <c r="F1676" s="40"/>
      <c r="G1676" s="104"/>
      <c r="H1676" s="105"/>
      <c r="I1676" s="40"/>
      <c r="J1676" s="106"/>
      <c r="K1676" s="107"/>
      <c r="L1676" s="40"/>
      <c r="M1676" s="40"/>
      <c r="N1676" s="40"/>
      <c r="O1676" s="40"/>
      <c r="P1676" s="40"/>
      <c r="Q1676" s="40"/>
      <c r="R1676" s="40"/>
      <c r="S1676" s="40"/>
      <c r="T1676" s="40"/>
      <c r="U1676" s="40"/>
      <c r="V1676" s="40"/>
      <c r="W1676" s="40"/>
      <c r="X1676" s="40"/>
      <c r="Y1676" s="40"/>
      <c r="Z1676" s="40"/>
    </row>
    <row r="1677" spans="1:26" ht="15" customHeight="1" x14ac:dyDescent="0.25">
      <c r="A1677" s="40"/>
      <c r="B1677" s="40"/>
      <c r="C1677" s="40"/>
      <c r="D1677" s="103"/>
      <c r="E1677" s="103"/>
      <c r="F1677" s="40"/>
      <c r="G1677" s="104"/>
      <c r="H1677" s="105"/>
      <c r="I1677" s="40"/>
      <c r="J1677" s="106"/>
      <c r="K1677" s="107"/>
      <c r="L1677" s="40"/>
      <c r="M1677" s="40"/>
      <c r="N1677" s="40"/>
      <c r="O1677" s="40"/>
      <c r="P1677" s="40"/>
      <c r="Q1677" s="40"/>
      <c r="R1677" s="40"/>
      <c r="S1677" s="40"/>
      <c r="T1677" s="40"/>
      <c r="U1677" s="40"/>
      <c r="V1677" s="40"/>
      <c r="W1677" s="40"/>
      <c r="X1677" s="40"/>
      <c r="Y1677" s="40"/>
      <c r="Z1677" s="40"/>
    </row>
    <row r="1678" spans="1:26" ht="15" customHeight="1" x14ac:dyDescent="0.25">
      <c r="A1678" s="40"/>
      <c r="B1678" s="40"/>
      <c r="C1678" s="40"/>
      <c r="D1678" s="103"/>
      <c r="E1678" s="103"/>
      <c r="F1678" s="40"/>
      <c r="G1678" s="104"/>
      <c r="H1678" s="105"/>
      <c r="I1678" s="40"/>
      <c r="J1678" s="106"/>
      <c r="K1678" s="107"/>
      <c r="L1678" s="40"/>
      <c r="M1678" s="40"/>
      <c r="N1678" s="40"/>
      <c r="O1678" s="40"/>
      <c r="P1678" s="40"/>
      <c r="Q1678" s="40"/>
      <c r="R1678" s="40"/>
      <c r="S1678" s="40"/>
      <c r="T1678" s="40"/>
      <c r="U1678" s="40"/>
      <c r="V1678" s="40"/>
      <c r="W1678" s="40"/>
      <c r="X1678" s="40"/>
      <c r="Y1678" s="40"/>
      <c r="Z1678" s="40"/>
    </row>
    <row r="1679" spans="1:26" ht="15" customHeight="1" x14ac:dyDescent="0.25">
      <c r="A1679" s="40"/>
      <c r="B1679" s="40"/>
      <c r="C1679" s="40"/>
      <c r="D1679" s="103"/>
      <c r="E1679" s="103"/>
      <c r="F1679" s="40"/>
      <c r="G1679" s="104"/>
      <c r="H1679" s="105"/>
      <c r="I1679" s="40"/>
      <c r="J1679" s="106"/>
      <c r="K1679" s="107"/>
      <c r="L1679" s="40"/>
      <c r="M1679" s="40"/>
      <c r="N1679" s="40"/>
      <c r="O1679" s="40"/>
      <c r="P1679" s="40"/>
      <c r="Q1679" s="40"/>
      <c r="R1679" s="40"/>
      <c r="S1679" s="40"/>
      <c r="T1679" s="40"/>
      <c r="U1679" s="40"/>
      <c r="V1679" s="40"/>
      <c r="W1679" s="40"/>
      <c r="X1679" s="40"/>
      <c r="Y1679" s="40"/>
      <c r="Z1679" s="40"/>
    </row>
    <row r="1680" spans="1:26" ht="15" customHeight="1" x14ac:dyDescent="0.25">
      <c r="A1680" s="40"/>
      <c r="B1680" s="40"/>
      <c r="C1680" s="40"/>
      <c r="D1680" s="103"/>
      <c r="E1680" s="103"/>
      <c r="F1680" s="40"/>
      <c r="G1680" s="104"/>
      <c r="H1680" s="105"/>
      <c r="I1680" s="40"/>
      <c r="J1680" s="106"/>
      <c r="K1680" s="107"/>
      <c r="L1680" s="40"/>
      <c r="M1680" s="40"/>
      <c r="N1680" s="40"/>
      <c r="O1680" s="40"/>
      <c r="P1680" s="40"/>
      <c r="Q1680" s="40"/>
      <c r="R1680" s="40"/>
      <c r="S1680" s="40"/>
      <c r="T1680" s="40"/>
      <c r="U1680" s="40"/>
      <c r="V1680" s="40"/>
      <c r="W1680" s="40"/>
      <c r="X1680" s="40"/>
      <c r="Y1680" s="40"/>
      <c r="Z1680" s="40"/>
    </row>
    <row r="1681" spans="1:26" ht="15" customHeight="1" x14ac:dyDescent="0.25">
      <c r="A1681" s="40"/>
      <c r="B1681" s="40"/>
      <c r="C1681" s="40"/>
      <c r="D1681" s="103"/>
      <c r="E1681" s="103"/>
      <c r="F1681" s="40"/>
      <c r="G1681" s="104"/>
      <c r="H1681" s="105"/>
      <c r="I1681" s="40"/>
      <c r="J1681" s="106"/>
      <c r="K1681" s="107"/>
      <c r="L1681" s="40"/>
      <c r="M1681" s="40"/>
      <c r="N1681" s="40"/>
      <c r="O1681" s="40"/>
      <c r="P1681" s="40"/>
      <c r="Q1681" s="40"/>
      <c r="R1681" s="40"/>
      <c r="S1681" s="40"/>
      <c r="T1681" s="40"/>
      <c r="U1681" s="40"/>
      <c r="V1681" s="40"/>
      <c r="W1681" s="40"/>
      <c r="X1681" s="40"/>
      <c r="Y1681" s="40"/>
      <c r="Z1681" s="40"/>
    </row>
    <row r="1682" spans="1:26" ht="15" customHeight="1" x14ac:dyDescent="0.25">
      <c r="A1682" s="40"/>
      <c r="B1682" s="40"/>
      <c r="C1682" s="40"/>
      <c r="D1682" s="103"/>
      <c r="E1682" s="103"/>
      <c r="F1682" s="40"/>
      <c r="G1682" s="104"/>
      <c r="H1682" s="105"/>
      <c r="I1682" s="40"/>
      <c r="J1682" s="106"/>
      <c r="K1682" s="107"/>
      <c r="L1682" s="40"/>
      <c r="M1682" s="40"/>
      <c r="N1682" s="40"/>
      <c r="O1682" s="40"/>
      <c r="P1682" s="40"/>
      <c r="Q1682" s="40"/>
      <c r="R1682" s="40"/>
      <c r="S1682" s="40"/>
      <c r="T1682" s="40"/>
      <c r="U1682" s="40"/>
      <c r="V1682" s="40"/>
      <c r="W1682" s="40"/>
      <c r="X1682" s="40"/>
      <c r="Y1682" s="40"/>
      <c r="Z1682" s="40"/>
    </row>
    <row r="1683" spans="1:26" ht="15" customHeight="1" x14ac:dyDescent="0.25">
      <c r="A1683" s="40"/>
      <c r="B1683" s="40"/>
      <c r="C1683" s="40"/>
      <c r="D1683" s="103"/>
      <c r="E1683" s="103"/>
      <c r="F1683" s="40"/>
      <c r="G1683" s="104"/>
      <c r="H1683" s="105"/>
      <c r="I1683" s="40"/>
      <c r="J1683" s="106"/>
      <c r="K1683" s="107"/>
      <c r="L1683" s="40"/>
      <c r="M1683" s="40"/>
      <c r="N1683" s="40"/>
      <c r="O1683" s="40"/>
      <c r="P1683" s="40"/>
      <c r="Q1683" s="40"/>
      <c r="R1683" s="40"/>
      <c r="S1683" s="40"/>
      <c r="T1683" s="40"/>
      <c r="U1683" s="40"/>
      <c r="V1683" s="40"/>
      <c r="W1683" s="40"/>
      <c r="X1683" s="40"/>
      <c r="Y1683" s="40"/>
      <c r="Z1683" s="40"/>
    </row>
    <row r="1684" spans="1:26" ht="15" customHeight="1" x14ac:dyDescent="0.25">
      <c r="A1684" s="40"/>
      <c r="B1684" s="40"/>
      <c r="C1684" s="40"/>
      <c r="D1684" s="103"/>
      <c r="E1684" s="103"/>
      <c r="F1684" s="40"/>
      <c r="G1684" s="104"/>
      <c r="H1684" s="105"/>
      <c r="I1684" s="40"/>
      <c r="J1684" s="106"/>
      <c r="K1684" s="107"/>
      <c r="L1684" s="40"/>
      <c r="M1684" s="40"/>
      <c r="N1684" s="40"/>
      <c r="O1684" s="40"/>
      <c r="P1684" s="40"/>
      <c r="Q1684" s="40"/>
      <c r="R1684" s="40"/>
      <c r="S1684" s="40"/>
      <c r="T1684" s="40"/>
      <c r="U1684" s="40"/>
      <c r="V1684" s="40"/>
      <c r="W1684" s="40"/>
      <c r="X1684" s="40"/>
      <c r="Y1684" s="40"/>
      <c r="Z1684" s="40"/>
    </row>
    <row r="1685" spans="1:26" ht="15" customHeight="1" x14ac:dyDescent="0.25">
      <c r="A1685" s="40"/>
      <c r="B1685" s="40"/>
      <c r="C1685" s="40"/>
      <c r="D1685" s="103"/>
      <c r="E1685" s="103"/>
      <c r="F1685" s="40"/>
      <c r="G1685" s="104"/>
      <c r="H1685" s="105"/>
      <c r="I1685" s="40"/>
      <c r="J1685" s="106"/>
      <c r="K1685" s="107"/>
      <c r="L1685" s="40"/>
      <c r="M1685" s="40"/>
      <c r="N1685" s="40"/>
      <c r="O1685" s="40"/>
      <c r="P1685" s="40"/>
      <c r="Q1685" s="40"/>
      <c r="R1685" s="40"/>
      <c r="S1685" s="40"/>
      <c r="T1685" s="40"/>
      <c r="U1685" s="40"/>
      <c r="V1685" s="40"/>
      <c r="W1685" s="40"/>
      <c r="X1685" s="40"/>
      <c r="Y1685" s="40"/>
      <c r="Z1685" s="40"/>
    </row>
    <row r="1686" spans="1:26" ht="15" customHeight="1" x14ac:dyDescent="0.25">
      <c r="A1686" s="40"/>
      <c r="B1686" s="40"/>
      <c r="C1686" s="40"/>
      <c r="D1686" s="103"/>
      <c r="E1686" s="103"/>
      <c r="F1686" s="40"/>
      <c r="G1686" s="104"/>
      <c r="H1686" s="105"/>
      <c r="I1686" s="40"/>
      <c r="J1686" s="106"/>
      <c r="K1686" s="107"/>
      <c r="L1686" s="40"/>
      <c r="M1686" s="40"/>
      <c r="N1686" s="40"/>
      <c r="O1686" s="40"/>
      <c r="P1686" s="40"/>
      <c r="Q1686" s="40"/>
      <c r="R1686" s="40"/>
      <c r="S1686" s="40"/>
      <c r="T1686" s="40"/>
      <c r="U1686" s="40"/>
      <c r="V1686" s="40"/>
      <c r="W1686" s="40"/>
      <c r="X1686" s="40"/>
      <c r="Y1686" s="40"/>
      <c r="Z1686" s="40"/>
    </row>
    <row r="1687" spans="1:26" ht="15" customHeight="1" x14ac:dyDescent="0.25">
      <c r="A1687" s="40"/>
      <c r="B1687" s="40"/>
      <c r="C1687" s="40"/>
      <c r="D1687" s="103"/>
      <c r="E1687" s="103"/>
      <c r="F1687" s="40"/>
      <c r="G1687" s="104"/>
      <c r="H1687" s="105"/>
      <c r="I1687" s="40"/>
      <c r="J1687" s="106"/>
      <c r="K1687" s="107"/>
      <c r="L1687" s="40"/>
      <c r="M1687" s="40"/>
      <c r="N1687" s="40"/>
      <c r="O1687" s="40"/>
      <c r="P1687" s="40"/>
      <c r="Q1687" s="40"/>
      <c r="R1687" s="40"/>
      <c r="S1687" s="40"/>
      <c r="T1687" s="40"/>
      <c r="U1687" s="40"/>
      <c r="V1687" s="40"/>
      <c r="W1687" s="40"/>
      <c r="X1687" s="40"/>
      <c r="Y1687" s="40"/>
      <c r="Z1687" s="40"/>
    </row>
    <row r="1688" spans="1:26" ht="15" customHeight="1" x14ac:dyDescent="0.25">
      <c r="A1688" s="40"/>
      <c r="B1688" s="40"/>
      <c r="C1688" s="40"/>
      <c r="D1688" s="103"/>
      <c r="E1688" s="103"/>
      <c r="F1688" s="40"/>
      <c r="G1688" s="104"/>
      <c r="H1688" s="105"/>
      <c r="I1688" s="40"/>
      <c r="J1688" s="106"/>
      <c r="K1688" s="107"/>
      <c r="L1688" s="40"/>
      <c r="M1688" s="40"/>
      <c r="N1688" s="40"/>
      <c r="O1688" s="40"/>
      <c r="P1688" s="40"/>
      <c r="Q1688" s="40"/>
      <c r="R1688" s="40"/>
      <c r="S1688" s="40"/>
      <c r="T1688" s="40"/>
      <c r="U1688" s="40"/>
      <c r="V1688" s="40"/>
      <c r="W1688" s="40"/>
      <c r="X1688" s="40"/>
      <c r="Y1688" s="40"/>
      <c r="Z1688" s="40"/>
    </row>
    <row r="1689" spans="1:26" ht="15" customHeight="1" x14ac:dyDescent="0.25">
      <c r="A1689" s="40"/>
      <c r="B1689" s="40"/>
      <c r="C1689" s="40"/>
      <c r="D1689" s="103"/>
      <c r="E1689" s="103"/>
      <c r="F1689" s="40"/>
      <c r="G1689" s="104"/>
      <c r="H1689" s="105"/>
      <c r="I1689" s="40"/>
      <c r="J1689" s="106"/>
      <c r="K1689" s="107"/>
      <c r="L1689" s="40"/>
      <c r="M1689" s="40"/>
      <c r="N1689" s="40"/>
      <c r="O1689" s="40"/>
      <c r="P1689" s="40"/>
      <c r="Q1689" s="40"/>
      <c r="R1689" s="40"/>
      <c r="S1689" s="40"/>
      <c r="T1689" s="40"/>
      <c r="U1689" s="40"/>
      <c r="V1689" s="40"/>
      <c r="W1689" s="40"/>
      <c r="X1689" s="40"/>
      <c r="Y1689" s="40"/>
      <c r="Z1689" s="40"/>
    </row>
    <row r="1690" spans="1:26" ht="15" customHeight="1" x14ac:dyDescent="0.25">
      <c r="A1690" s="40"/>
      <c r="B1690" s="40"/>
      <c r="C1690" s="40"/>
      <c r="D1690" s="103"/>
      <c r="E1690" s="103"/>
      <c r="F1690" s="40"/>
      <c r="G1690" s="104"/>
      <c r="H1690" s="105"/>
      <c r="I1690" s="40"/>
      <c r="J1690" s="106"/>
      <c r="K1690" s="107"/>
      <c r="L1690" s="40"/>
      <c r="M1690" s="40"/>
      <c r="N1690" s="40"/>
      <c r="O1690" s="40"/>
      <c r="P1690" s="40"/>
      <c r="Q1690" s="40"/>
      <c r="R1690" s="40"/>
      <c r="S1690" s="40"/>
      <c r="T1690" s="40"/>
      <c r="U1690" s="40"/>
      <c r="V1690" s="40"/>
      <c r="W1690" s="40"/>
      <c r="X1690" s="40"/>
      <c r="Y1690" s="40"/>
      <c r="Z1690" s="40"/>
    </row>
    <row r="1691" spans="1:26" ht="15" customHeight="1" x14ac:dyDescent="0.25">
      <c r="A1691" s="40"/>
      <c r="B1691" s="40"/>
      <c r="C1691" s="40"/>
      <c r="D1691" s="103"/>
      <c r="E1691" s="103"/>
      <c r="F1691" s="40"/>
      <c r="G1691" s="104"/>
      <c r="H1691" s="105"/>
      <c r="I1691" s="40"/>
      <c r="J1691" s="106"/>
      <c r="K1691" s="107"/>
      <c r="L1691" s="40"/>
      <c r="M1691" s="40"/>
      <c r="N1691" s="40"/>
      <c r="O1691" s="40"/>
      <c r="P1691" s="40"/>
      <c r="Q1691" s="40"/>
      <c r="R1691" s="40"/>
      <c r="S1691" s="40"/>
      <c r="T1691" s="40"/>
      <c r="U1691" s="40"/>
      <c r="V1691" s="40"/>
      <c r="W1691" s="40"/>
      <c r="X1691" s="40"/>
      <c r="Y1691" s="40"/>
      <c r="Z1691" s="40"/>
    </row>
    <row r="1692" spans="1:26" ht="15" customHeight="1" x14ac:dyDescent="0.25">
      <c r="A1692" s="40"/>
      <c r="B1692" s="40"/>
      <c r="C1692" s="40"/>
      <c r="D1692" s="103"/>
      <c r="E1692" s="103"/>
      <c r="F1692" s="40"/>
      <c r="G1692" s="104"/>
      <c r="H1692" s="105"/>
      <c r="I1692" s="40"/>
      <c r="J1692" s="106"/>
      <c r="K1692" s="107"/>
      <c r="L1692" s="40"/>
      <c r="M1692" s="40"/>
      <c r="N1692" s="40"/>
      <c r="O1692" s="40"/>
      <c r="P1692" s="40"/>
      <c r="Q1692" s="40"/>
      <c r="R1692" s="40"/>
      <c r="S1692" s="40"/>
      <c r="T1692" s="40"/>
      <c r="U1692" s="40"/>
      <c r="V1692" s="40"/>
      <c r="W1692" s="40"/>
      <c r="X1692" s="40"/>
      <c r="Y1692" s="40"/>
      <c r="Z1692" s="40"/>
    </row>
    <row r="1693" spans="1:26" ht="15" customHeight="1" x14ac:dyDescent="0.25">
      <c r="A1693" s="40"/>
      <c r="B1693" s="40"/>
      <c r="C1693" s="40"/>
      <c r="D1693" s="103"/>
      <c r="E1693" s="103"/>
      <c r="F1693" s="40"/>
      <c r="G1693" s="104"/>
      <c r="H1693" s="105"/>
      <c r="I1693" s="40"/>
      <c r="J1693" s="106"/>
      <c r="K1693" s="107"/>
      <c r="L1693" s="40"/>
      <c r="M1693" s="40"/>
      <c r="N1693" s="40"/>
      <c r="O1693" s="40"/>
      <c r="P1693" s="40"/>
      <c r="Q1693" s="40"/>
      <c r="R1693" s="40"/>
      <c r="S1693" s="40"/>
      <c r="T1693" s="40"/>
      <c r="U1693" s="40"/>
      <c r="V1693" s="40"/>
      <c r="W1693" s="40"/>
      <c r="X1693" s="40"/>
      <c r="Y1693" s="40"/>
      <c r="Z1693" s="40"/>
    </row>
    <row r="1694" spans="1:26" ht="15" customHeight="1" x14ac:dyDescent="0.25">
      <c r="A1694" s="40"/>
      <c r="B1694" s="40"/>
      <c r="C1694" s="40"/>
      <c r="D1694" s="103"/>
      <c r="E1694" s="103"/>
      <c r="F1694" s="40"/>
      <c r="G1694" s="104"/>
      <c r="H1694" s="105"/>
      <c r="I1694" s="40"/>
      <c r="J1694" s="106"/>
      <c r="K1694" s="107"/>
      <c r="L1694" s="40"/>
      <c r="M1694" s="40"/>
      <c r="N1694" s="40"/>
      <c r="O1694" s="40"/>
      <c r="P1694" s="40"/>
      <c r="Q1694" s="40"/>
      <c r="R1694" s="40"/>
      <c r="S1694" s="40"/>
      <c r="T1694" s="40"/>
      <c r="U1694" s="40"/>
      <c r="V1694" s="40"/>
      <c r="W1694" s="40"/>
      <c r="X1694" s="40"/>
      <c r="Y1694" s="40"/>
      <c r="Z1694" s="40"/>
    </row>
    <row r="1695" spans="1:26" ht="15" customHeight="1" x14ac:dyDescent="0.25">
      <c r="A1695" s="40"/>
      <c r="B1695" s="40"/>
      <c r="C1695" s="40"/>
      <c r="D1695" s="103"/>
      <c r="E1695" s="103"/>
      <c r="F1695" s="40"/>
      <c r="G1695" s="104"/>
      <c r="H1695" s="105"/>
      <c r="I1695" s="40"/>
      <c r="J1695" s="106"/>
      <c r="K1695" s="107"/>
      <c r="L1695" s="40"/>
      <c r="M1695" s="40"/>
      <c r="N1695" s="40"/>
      <c r="O1695" s="40"/>
      <c r="P1695" s="40"/>
      <c r="Q1695" s="40"/>
      <c r="R1695" s="40"/>
      <c r="S1695" s="40"/>
      <c r="T1695" s="40"/>
      <c r="U1695" s="40"/>
      <c r="V1695" s="40"/>
      <c r="W1695" s="40"/>
      <c r="X1695" s="40"/>
      <c r="Y1695" s="40"/>
      <c r="Z1695" s="40"/>
    </row>
    <row r="1696" spans="1:26" ht="15" customHeight="1" x14ac:dyDescent="0.25">
      <c r="A1696" s="40"/>
      <c r="B1696" s="40"/>
      <c r="C1696" s="40"/>
      <c r="D1696" s="103"/>
      <c r="E1696" s="103"/>
      <c r="F1696" s="40"/>
      <c r="G1696" s="104"/>
      <c r="H1696" s="105"/>
      <c r="I1696" s="40"/>
      <c r="J1696" s="106"/>
      <c r="K1696" s="107"/>
      <c r="L1696" s="40"/>
      <c r="M1696" s="40"/>
      <c r="N1696" s="40"/>
      <c r="O1696" s="40"/>
      <c r="P1696" s="40"/>
      <c r="Q1696" s="40"/>
      <c r="R1696" s="40"/>
      <c r="S1696" s="40"/>
      <c r="T1696" s="40"/>
      <c r="U1696" s="40"/>
      <c r="V1696" s="40"/>
      <c r="W1696" s="40"/>
      <c r="X1696" s="40"/>
      <c r="Y1696" s="40"/>
      <c r="Z1696" s="40"/>
    </row>
    <row r="1697" spans="1:26" ht="15" customHeight="1" x14ac:dyDescent="0.25">
      <c r="A1697" s="40"/>
      <c r="B1697" s="40"/>
      <c r="C1697" s="40"/>
      <c r="D1697" s="103"/>
      <c r="E1697" s="103"/>
      <c r="F1697" s="40"/>
      <c r="G1697" s="104"/>
      <c r="H1697" s="105"/>
      <c r="I1697" s="40"/>
      <c r="J1697" s="106"/>
      <c r="K1697" s="107"/>
      <c r="L1697" s="40"/>
      <c r="M1697" s="40"/>
      <c r="N1697" s="40"/>
      <c r="O1697" s="40"/>
      <c r="P1697" s="40"/>
      <c r="Q1697" s="40"/>
      <c r="R1697" s="40"/>
      <c r="S1697" s="40"/>
      <c r="T1697" s="40"/>
      <c r="U1697" s="40"/>
      <c r="V1697" s="40"/>
      <c r="W1697" s="40"/>
      <c r="X1697" s="40"/>
      <c r="Y1697" s="40"/>
      <c r="Z1697" s="40"/>
    </row>
    <row r="1698" spans="1:26" ht="15" customHeight="1" x14ac:dyDescent="0.25">
      <c r="A1698" s="40"/>
      <c r="B1698" s="40"/>
      <c r="C1698" s="40"/>
      <c r="D1698" s="103"/>
      <c r="E1698" s="103"/>
      <c r="F1698" s="40"/>
      <c r="G1698" s="104"/>
      <c r="H1698" s="105"/>
      <c r="I1698" s="40"/>
      <c r="J1698" s="106"/>
      <c r="K1698" s="107"/>
      <c r="L1698" s="40"/>
      <c r="M1698" s="40"/>
      <c r="N1698" s="40"/>
      <c r="O1698" s="40"/>
      <c r="P1698" s="40"/>
      <c r="Q1698" s="40"/>
      <c r="R1698" s="40"/>
      <c r="S1698" s="40"/>
      <c r="T1698" s="40"/>
      <c r="U1698" s="40"/>
      <c r="V1698" s="40"/>
      <c r="W1698" s="40"/>
      <c r="X1698" s="40"/>
      <c r="Y1698" s="40"/>
      <c r="Z1698" s="40"/>
    </row>
    <row r="1699" spans="1:26" ht="15" customHeight="1" x14ac:dyDescent="0.25">
      <c r="A1699" s="40"/>
      <c r="B1699" s="40"/>
      <c r="C1699" s="40"/>
      <c r="D1699" s="103"/>
      <c r="E1699" s="103"/>
      <c r="F1699" s="40"/>
      <c r="G1699" s="104"/>
      <c r="H1699" s="105"/>
      <c r="I1699" s="40"/>
      <c r="J1699" s="106"/>
      <c r="K1699" s="107"/>
      <c r="L1699" s="40"/>
      <c r="M1699" s="40"/>
      <c r="N1699" s="40"/>
      <c r="O1699" s="40"/>
      <c r="P1699" s="40"/>
      <c r="Q1699" s="40"/>
      <c r="R1699" s="40"/>
      <c r="S1699" s="40"/>
      <c r="T1699" s="40"/>
      <c r="U1699" s="40"/>
      <c r="V1699" s="40"/>
      <c r="W1699" s="40"/>
      <c r="X1699" s="40"/>
      <c r="Y1699" s="40"/>
      <c r="Z1699" s="40"/>
    </row>
    <row r="1700" spans="1:26" ht="15" customHeight="1" x14ac:dyDescent="0.25">
      <c r="A1700" s="40"/>
      <c r="B1700" s="40"/>
      <c r="C1700" s="40"/>
      <c r="D1700" s="103"/>
      <c r="E1700" s="103"/>
      <c r="F1700" s="40"/>
      <c r="G1700" s="104"/>
      <c r="H1700" s="105"/>
      <c r="I1700" s="40"/>
      <c r="J1700" s="106"/>
      <c r="K1700" s="107"/>
      <c r="L1700" s="40"/>
      <c r="M1700" s="40"/>
      <c r="N1700" s="40"/>
      <c r="O1700" s="40"/>
      <c r="P1700" s="40"/>
      <c r="Q1700" s="40"/>
      <c r="R1700" s="40"/>
      <c r="S1700" s="40"/>
      <c r="T1700" s="40"/>
      <c r="U1700" s="40"/>
      <c r="V1700" s="40"/>
      <c r="W1700" s="40"/>
      <c r="X1700" s="40"/>
      <c r="Y1700" s="40"/>
      <c r="Z1700" s="40"/>
    </row>
    <row r="1701" spans="1:26" ht="15" customHeight="1" x14ac:dyDescent="0.25">
      <c r="A1701" s="40"/>
      <c r="B1701" s="40"/>
      <c r="C1701" s="40"/>
      <c r="D1701" s="103"/>
      <c r="E1701" s="103"/>
      <c r="F1701" s="40"/>
      <c r="G1701" s="104"/>
      <c r="H1701" s="105"/>
      <c r="I1701" s="40"/>
      <c r="J1701" s="106"/>
      <c r="K1701" s="107"/>
      <c r="L1701" s="40"/>
      <c r="M1701" s="40"/>
      <c r="N1701" s="40"/>
      <c r="O1701" s="40"/>
      <c r="P1701" s="40"/>
      <c r="Q1701" s="40"/>
      <c r="R1701" s="40"/>
      <c r="S1701" s="40"/>
      <c r="T1701" s="40"/>
      <c r="U1701" s="40"/>
      <c r="V1701" s="40"/>
      <c r="W1701" s="40"/>
      <c r="X1701" s="40"/>
      <c r="Y1701" s="40"/>
      <c r="Z1701" s="40"/>
    </row>
    <row r="1702" spans="1:26" ht="15" customHeight="1" x14ac:dyDescent="0.25">
      <c r="A1702" s="40"/>
      <c r="B1702" s="40"/>
      <c r="C1702" s="40"/>
      <c r="D1702" s="103"/>
      <c r="E1702" s="103"/>
      <c r="F1702" s="40"/>
      <c r="G1702" s="104"/>
      <c r="H1702" s="105"/>
      <c r="I1702" s="40"/>
      <c r="J1702" s="106"/>
      <c r="K1702" s="107"/>
      <c r="L1702" s="40"/>
      <c r="M1702" s="40"/>
      <c r="N1702" s="40"/>
      <c r="O1702" s="40"/>
      <c r="P1702" s="40"/>
      <c r="Q1702" s="40"/>
      <c r="R1702" s="40"/>
      <c r="S1702" s="40"/>
      <c r="T1702" s="40"/>
      <c r="U1702" s="40"/>
      <c r="V1702" s="40"/>
      <c r="W1702" s="40"/>
      <c r="X1702" s="40"/>
      <c r="Y1702" s="40"/>
      <c r="Z1702" s="40"/>
    </row>
    <row r="1703" spans="1:26" ht="15" customHeight="1" x14ac:dyDescent="0.25">
      <c r="A1703" s="40"/>
      <c r="B1703" s="40"/>
      <c r="C1703" s="40"/>
      <c r="D1703" s="103"/>
      <c r="E1703" s="103"/>
      <c r="F1703" s="40"/>
      <c r="G1703" s="104"/>
      <c r="H1703" s="105"/>
      <c r="I1703" s="40"/>
      <c r="J1703" s="106"/>
      <c r="K1703" s="107"/>
      <c r="L1703" s="40"/>
      <c r="M1703" s="40"/>
      <c r="N1703" s="40"/>
      <c r="O1703" s="40"/>
      <c r="P1703" s="40"/>
      <c r="Q1703" s="40"/>
      <c r="R1703" s="40"/>
      <c r="S1703" s="40"/>
      <c r="T1703" s="40"/>
      <c r="U1703" s="40"/>
      <c r="V1703" s="40"/>
      <c r="W1703" s="40"/>
      <c r="X1703" s="40"/>
      <c r="Y1703" s="40"/>
      <c r="Z1703" s="40"/>
    </row>
    <row r="1704" spans="1:26" ht="15" customHeight="1" x14ac:dyDescent="0.25">
      <c r="A1704" s="40"/>
      <c r="B1704" s="40"/>
      <c r="C1704" s="40"/>
      <c r="D1704" s="103"/>
      <c r="E1704" s="103"/>
      <c r="F1704" s="40"/>
      <c r="G1704" s="104"/>
      <c r="H1704" s="105"/>
      <c r="I1704" s="40"/>
      <c r="J1704" s="106"/>
      <c r="K1704" s="107"/>
      <c r="L1704" s="40"/>
      <c r="M1704" s="40"/>
      <c r="N1704" s="40"/>
      <c r="O1704" s="40"/>
      <c r="P1704" s="40"/>
      <c r="Q1704" s="40"/>
      <c r="R1704" s="40"/>
      <c r="S1704" s="40"/>
      <c r="T1704" s="40"/>
      <c r="U1704" s="40"/>
      <c r="V1704" s="40"/>
      <c r="W1704" s="40"/>
      <c r="X1704" s="40"/>
      <c r="Y1704" s="40"/>
      <c r="Z1704" s="40"/>
    </row>
    <row r="1705" spans="1:26" ht="15" customHeight="1" x14ac:dyDescent="0.25">
      <c r="A1705" s="40"/>
      <c r="B1705" s="40"/>
      <c r="C1705" s="40"/>
      <c r="D1705" s="103"/>
      <c r="E1705" s="103"/>
      <c r="F1705" s="40"/>
      <c r="G1705" s="104"/>
      <c r="H1705" s="105"/>
      <c r="I1705" s="40"/>
      <c r="J1705" s="106"/>
      <c r="K1705" s="107"/>
      <c r="L1705" s="40"/>
      <c r="M1705" s="40"/>
      <c r="N1705" s="40"/>
      <c r="O1705" s="40"/>
      <c r="P1705" s="40"/>
      <c r="Q1705" s="40"/>
      <c r="R1705" s="40"/>
      <c r="S1705" s="40"/>
      <c r="T1705" s="40"/>
      <c r="U1705" s="40"/>
      <c r="V1705" s="40"/>
      <c r="W1705" s="40"/>
      <c r="X1705" s="40"/>
      <c r="Y1705" s="40"/>
      <c r="Z1705" s="40"/>
    </row>
    <row r="1706" spans="1:26" ht="15" customHeight="1" x14ac:dyDescent="0.25">
      <c r="A1706" s="40"/>
      <c r="B1706" s="40"/>
      <c r="C1706" s="40"/>
      <c r="D1706" s="103"/>
      <c r="E1706" s="103"/>
      <c r="F1706" s="40"/>
      <c r="G1706" s="104"/>
      <c r="H1706" s="105"/>
      <c r="I1706" s="40"/>
      <c r="J1706" s="106"/>
      <c r="K1706" s="107"/>
      <c r="L1706" s="40"/>
      <c r="M1706" s="40"/>
      <c r="N1706" s="40"/>
      <c r="O1706" s="40"/>
      <c r="P1706" s="40"/>
      <c r="Q1706" s="40"/>
      <c r="R1706" s="40"/>
      <c r="S1706" s="40"/>
      <c r="T1706" s="40"/>
      <c r="U1706" s="40"/>
      <c r="V1706" s="40"/>
      <c r="W1706" s="40"/>
      <c r="X1706" s="40"/>
      <c r="Y1706" s="40"/>
      <c r="Z1706" s="40"/>
    </row>
    <row r="1707" spans="1:26" ht="15" customHeight="1" x14ac:dyDescent="0.25">
      <c r="A1707" s="40"/>
      <c r="B1707" s="40"/>
      <c r="C1707" s="40"/>
      <c r="D1707" s="103"/>
      <c r="E1707" s="103"/>
      <c r="F1707" s="40"/>
      <c r="G1707" s="104"/>
      <c r="H1707" s="105"/>
      <c r="I1707" s="40"/>
      <c r="J1707" s="106"/>
      <c r="K1707" s="107"/>
      <c r="L1707" s="40"/>
      <c r="M1707" s="40"/>
      <c r="N1707" s="40"/>
      <c r="O1707" s="40"/>
      <c r="P1707" s="40"/>
      <c r="Q1707" s="40"/>
      <c r="R1707" s="40"/>
      <c r="S1707" s="40"/>
      <c r="T1707" s="40"/>
      <c r="U1707" s="40"/>
      <c r="V1707" s="40"/>
      <c r="W1707" s="40"/>
      <c r="X1707" s="40"/>
      <c r="Y1707" s="40"/>
      <c r="Z1707" s="40"/>
    </row>
    <row r="1708" spans="1:26" ht="15" customHeight="1" x14ac:dyDescent="0.25">
      <c r="A1708" s="40"/>
      <c r="B1708" s="40"/>
      <c r="C1708" s="40"/>
      <c r="D1708" s="103"/>
      <c r="E1708" s="103"/>
      <c r="F1708" s="40"/>
      <c r="G1708" s="104"/>
      <c r="H1708" s="105"/>
      <c r="I1708" s="40"/>
      <c r="J1708" s="106"/>
      <c r="K1708" s="107"/>
      <c r="L1708" s="40"/>
      <c r="M1708" s="40"/>
      <c r="N1708" s="40"/>
      <c r="O1708" s="40"/>
      <c r="P1708" s="40"/>
      <c r="Q1708" s="40"/>
      <c r="R1708" s="40"/>
      <c r="S1708" s="40"/>
      <c r="T1708" s="40"/>
      <c r="U1708" s="40"/>
      <c r="V1708" s="40"/>
      <c r="W1708" s="40"/>
      <c r="X1708" s="40"/>
      <c r="Y1708" s="40"/>
      <c r="Z1708" s="40"/>
    </row>
    <row r="1709" spans="1:26" ht="15" customHeight="1" x14ac:dyDescent="0.25">
      <c r="A1709" s="40"/>
      <c r="B1709" s="40"/>
      <c r="C1709" s="40"/>
      <c r="D1709" s="103"/>
      <c r="E1709" s="103"/>
      <c r="F1709" s="40"/>
      <c r="G1709" s="104"/>
      <c r="H1709" s="105"/>
      <c r="I1709" s="40"/>
      <c r="J1709" s="106"/>
      <c r="K1709" s="107"/>
      <c r="L1709" s="40"/>
      <c r="M1709" s="40"/>
      <c r="N1709" s="40"/>
      <c r="O1709" s="40"/>
      <c r="P1709" s="40"/>
      <c r="Q1709" s="40"/>
      <c r="R1709" s="40"/>
      <c r="S1709" s="40"/>
      <c r="T1709" s="40"/>
      <c r="U1709" s="40"/>
      <c r="V1709" s="40"/>
      <c r="W1709" s="40"/>
      <c r="X1709" s="40"/>
      <c r="Y1709" s="40"/>
      <c r="Z1709" s="40"/>
    </row>
    <row r="1710" spans="1:26" ht="15" customHeight="1" x14ac:dyDescent="0.25">
      <c r="A1710" s="40"/>
      <c r="B1710" s="40"/>
      <c r="C1710" s="40"/>
      <c r="D1710" s="103"/>
      <c r="E1710" s="103"/>
      <c r="F1710" s="40"/>
      <c r="G1710" s="104"/>
      <c r="H1710" s="105"/>
      <c r="I1710" s="40"/>
      <c r="J1710" s="106"/>
      <c r="K1710" s="107"/>
      <c r="L1710" s="40"/>
      <c r="M1710" s="40"/>
      <c r="N1710" s="40"/>
      <c r="O1710" s="40"/>
      <c r="P1710" s="40"/>
      <c r="Q1710" s="40"/>
      <c r="R1710" s="40"/>
      <c r="S1710" s="40"/>
      <c r="T1710" s="40"/>
      <c r="U1710" s="40"/>
      <c r="V1710" s="40"/>
      <c r="W1710" s="40"/>
      <c r="X1710" s="40"/>
      <c r="Y1710" s="40"/>
      <c r="Z1710" s="40"/>
    </row>
    <row r="1711" spans="1:26" ht="15" customHeight="1" x14ac:dyDescent="0.25">
      <c r="A1711" s="40"/>
      <c r="B1711" s="40"/>
      <c r="C1711" s="40"/>
      <c r="D1711" s="103"/>
      <c r="E1711" s="103"/>
      <c r="F1711" s="40"/>
      <c r="G1711" s="104"/>
      <c r="H1711" s="105"/>
      <c r="I1711" s="40"/>
      <c r="J1711" s="106"/>
      <c r="K1711" s="107"/>
      <c r="L1711" s="40"/>
      <c r="M1711" s="40"/>
      <c r="N1711" s="40"/>
      <c r="O1711" s="40"/>
      <c r="P1711" s="40"/>
      <c r="Q1711" s="40"/>
      <c r="R1711" s="40"/>
      <c r="S1711" s="40"/>
      <c r="T1711" s="40"/>
      <c r="U1711" s="40"/>
      <c r="V1711" s="40"/>
      <c r="W1711" s="40"/>
      <c r="X1711" s="40"/>
      <c r="Y1711" s="40"/>
      <c r="Z1711" s="40"/>
    </row>
    <row r="1712" spans="1:26" ht="15" customHeight="1" x14ac:dyDescent="0.25">
      <c r="A1712" s="40"/>
      <c r="B1712" s="40"/>
      <c r="C1712" s="40"/>
      <c r="D1712" s="103"/>
      <c r="E1712" s="103"/>
      <c r="F1712" s="40"/>
      <c r="G1712" s="104"/>
      <c r="H1712" s="105"/>
      <c r="I1712" s="40"/>
      <c r="J1712" s="106"/>
      <c r="K1712" s="107"/>
      <c r="L1712" s="40"/>
      <c r="M1712" s="40"/>
      <c r="N1712" s="40"/>
      <c r="O1712" s="40"/>
      <c r="P1712" s="40"/>
      <c r="Q1712" s="40"/>
      <c r="R1712" s="40"/>
      <c r="S1712" s="40"/>
      <c r="T1712" s="40"/>
      <c r="U1712" s="40"/>
      <c r="V1712" s="40"/>
      <c r="W1712" s="40"/>
      <c r="X1712" s="40"/>
      <c r="Y1712" s="40"/>
      <c r="Z1712" s="40"/>
    </row>
    <row r="1713" spans="1:26" ht="15" customHeight="1" x14ac:dyDescent="0.25">
      <c r="A1713" s="40"/>
      <c r="B1713" s="40"/>
      <c r="C1713" s="40"/>
      <c r="D1713" s="103"/>
      <c r="E1713" s="103"/>
      <c r="F1713" s="40"/>
      <c r="G1713" s="104"/>
      <c r="H1713" s="105"/>
      <c r="I1713" s="40"/>
      <c r="J1713" s="106"/>
      <c r="K1713" s="107"/>
      <c r="L1713" s="40"/>
      <c r="M1713" s="40"/>
      <c r="N1713" s="40"/>
      <c r="O1713" s="40"/>
      <c r="P1713" s="40"/>
      <c r="Q1713" s="40"/>
      <c r="R1713" s="40"/>
      <c r="S1713" s="40"/>
      <c r="T1713" s="40"/>
      <c r="U1713" s="40"/>
      <c r="V1713" s="40"/>
      <c r="W1713" s="40"/>
      <c r="X1713" s="40"/>
      <c r="Y1713" s="40"/>
      <c r="Z1713" s="40"/>
    </row>
    <row r="1714" spans="1:26" ht="15" customHeight="1" x14ac:dyDescent="0.25">
      <c r="A1714" s="40"/>
      <c r="B1714" s="40"/>
      <c r="C1714" s="40"/>
      <c r="D1714" s="103"/>
      <c r="E1714" s="103"/>
      <c r="F1714" s="40"/>
      <c r="G1714" s="104"/>
      <c r="H1714" s="105"/>
      <c r="I1714" s="40"/>
      <c r="J1714" s="106"/>
      <c r="K1714" s="107"/>
      <c r="L1714" s="40"/>
      <c r="M1714" s="40"/>
      <c r="N1714" s="40"/>
      <c r="O1714" s="40"/>
      <c r="P1714" s="40"/>
      <c r="Q1714" s="40"/>
      <c r="R1714" s="40"/>
      <c r="S1714" s="40"/>
      <c r="T1714" s="40"/>
      <c r="U1714" s="40"/>
      <c r="V1714" s="40"/>
      <c r="W1714" s="40"/>
      <c r="X1714" s="40"/>
      <c r="Y1714" s="40"/>
      <c r="Z1714" s="40"/>
    </row>
    <row r="1715" spans="1:26" ht="15" customHeight="1" x14ac:dyDescent="0.25">
      <c r="A1715" s="40"/>
      <c r="B1715" s="40"/>
      <c r="C1715" s="40"/>
      <c r="D1715" s="103"/>
      <c r="E1715" s="103"/>
      <c r="F1715" s="40"/>
      <c r="G1715" s="104"/>
      <c r="H1715" s="105"/>
      <c r="I1715" s="40"/>
      <c r="J1715" s="106"/>
      <c r="K1715" s="107"/>
      <c r="L1715" s="40"/>
      <c r="M1715" s="40"/>
      <c r="N1715" s="40"/>
      <c r="O1715" s="40"/>
      <c r="P1715" s="40"/>
      <c r="Q1715" s="40"/>
      <c r="R1715" s="40"/>
      <c r="S1715" s="40"/>
      <c r="T1715" s="40"/>
      <c r="U1715" s="40"/>
      <c r="V1715" s="40"/>
      <c r="W1715" s="40"/>
      <c r="X1715" s="40"/>
      <c r="Y1715" s="40"/>
      <c r="Z1715" s="40"/>
    </row>
    <row r="1716" spans="1:26" ht="15" customHeight="1" x14ac:dyDescent="0.25">
      <c r="A1716" s="40"/>
      <c r="B1716" s="40"/>
      <c r="C1716" s="40"/>
      <c r="D1716" s="103"/>
      <c r="E1716" s="103"/>
      <c r="F1716" s="40"/>
      <c r="G1716" s="104"/>
      <c r="H1716" s="105"/>
      <c r="I1716" s="40"/>
      <c r="J1716" s="106"/>
      <c r="K1716" s="107"/>
      <c r="L1716" s="40"/>
      <c r="M1716" s="40"/>
      <c r="N1716" s="40"/>
      <c r="O1716" s="40"/>
      <c r="P1716" s="40"/>
      <c r="Q1716" s="40"/>
      <c r="R1716" s="40"/>
      <c r="S1716" s="40"/>
      <c r="T1716" s="40"/>
      <c r="U1716" s="40"/>
      <c r="V1716" s="40"/>
      <c r="W1716" s="40"/>
      <c r="X1716" s="40"/>
      <c r="Y1716" s="40"/>
      <c r="Z1716" s="40"/>
    </row>
    <row r="1717" spans="1:26" ht="15" customHeight="1" x14ac:dyDescent="0.25">
      <c r="A1717" s="40"/>
      <c r="B1717" s="40"/>
      <c r="C1717" s="40"/>
      <c r="D1717" s="103"/>
      <c r="E1717" s="103"/>
      <c r="F1717" s="40"/>
      <c r="G1717" s="104"/>
      <c r="H1717" s="105"/>
      <c r="I1717" s="40"/>
      <c r="J1717" s="106"/>
      <c r="K1717" s="107"/>
      <c r="L1717" s="40"/>
      <c r="M1717" s="40"/>
      <c r="N1717" s="40"/>
      <c r="O1717" s="40"/>
      <c r="P1717" s="40"/>
      <c r="Q1717" s="40"/>
      <c r="R1717" s="40"/>
      <c r="S1717" s="40"/>
      <c r="T1717" s="40"/>
      <c r="U1717" s="40"/>
      <c r="V1717" s="40"/>
      <c r="W1717" s="40"/>
      <c r="X1717" s="40"/>
      <c r="Y1717" s="40"/>
      <c r="Z1717" s="40"/>
    </row>
    <row r="1718" spans="1:26" ht="15" customHeight="1" x14ac:dyDescent="0.25">
      <c r="A1718" s="40"/>
      <c r="B1718" s="40"/>
      <c r="C1718" s="40"/>
      <c r="D1718" s="103"/>
      <c r="E1718" s="103"/>
      <c r="F1718" s="40"/>
      <c r="G1718" s="104"/>
      <c r="H1718" s="105"/>
      <c r="I1718" s="40"/>
      <c r="J1718" s="106"/>
      <c r="K1718" s="107"/>
      <c r="L1718" s="40"/>
      <c r="M1718" s="40"/>
      <c r="N1718" s="40"/>
      <c r="O1718" s="40"/>
      <c r="P1718" s="40"/>
      <c r="Q1718" s="40"/>
      <c r="R1718" s="40"/>
      <c r="S1718" s="40"/>
      <c r="T1718" s="40"/>
      <c r="U1718" s="40"/>
      <c r="V1718" s="40"/>
      <c r="W1718" s="40"/>
      <c r="X1718" s="40"/>
      <c r="Y1718" s="40"/>
      <c r="Z1718" s="40"/>
    </row>
    <row r="1719" spans="1:26" ht="15" customHeight="1" x14ac:dyDescent="0.25">
      <c r="A1719" s="40"/>
      <c r="B1719" s="40"/>
      <c r="C1719" s="40"/>
      <c r="D1719" s="103"/>
      <c r="E1719" s="103"/>
      <c r="F1719" s="40"/>
      <c r="G1719" s="104"/>
      <c r="H1719" s="105"/>
      <c r="I1719" s="40"/>
      <c r="J1719" s="106"/>
      <c r="K1719" s="107"/>
      <c r="L1719" s="40"/>
      <c r="M1719" s="40"/>
      <c r="N1719" s="40"/>
      <c r="O1719" s="40"/>
      <c r="P1719" s="40"/>
      <c r="Q1719" s="40"/>
      <c r="R1719" s="40"/>
      <c r="S1719" s="40"/>
      <c r="T1719" s="40"/>
      <c r="U1719" s="40"/>
      <c r="V1719" s="40"/>
      <c r="W1719" s="40"/>
      <c r="X1719" s="40"/>
      <c r="Y1719" s="40"/>
      <c r="Z1719" s="40"/>
    </row>
    <row r="1720" spans="1:26" ht="15" customHeight="1" x14ac:dyDescent="0.25">
      <c r="A1720" s="40"/>
      <c r="B1720" s="40"/>
      <c r="C1720" s="40"/>
      <c r="D1720" s="103"/>
      <c r="E1720" s="103"/>
      <c r="F1720" s="40"/>
      <c r="G1720" s="104"/>
      <c r="H1720" s="105"/>
      <c r="I1720" s="40"/>
      <c r="J1720" s="106"/>
      <c r="K1720" s="107"/>
      <c r="L1720" s="40"/>
      <c r="M1720" s="40"/>
      <c r="N1720" s="40"/>
      <c r="O1720" s="40"/>
      <c r="P1720" s="40"/>
      <c r="Q1720" s="40"/>
      <c r="R1720" s="40"/>
      <c r="S1720" s="40"/>
      <c r="T1720" s="40"/>
      <c r="U1720" s="40"/>
      <c r="V1720" s="40"/>
      <c r="W1720" s="40"/>
      <c r="X1720" s="40"/>
      <c r="Y1720" s="40"/>
      <c r="Z1720" s="40"/>
    </row>
    <row r="1721" spans="1:26" ht="15" customHeight="1" x14ac:dyDescent="0.25">
      <c r="A1721" s="40"/>
      <c r="B1721" s="40"/>
      <c r="C1721" s="40"/>
      <c r="D1721" s="103"/>
      <c r="E1721" s="103"/>
      <c r="F1721" s="40"/>
      <c r="G1721" s="104"/>
      <c r="H1721" s="105"/>
      <c r="I1721" s="40"/>
      <c r="J1721" s="106"/>
      <c r="K1721" s="107"/>
      <c r="L1721" s="40"/>
      <c r="M1721" s="40"/>
      <c r="N1721" s="40"/>
      <c r="O1721" s="40"/>
      <c r="P1721" s="40"/>
      <c r="Q1721" s="40"/>
      <c r="R1721" s="40"/>
      <c r="S1721" s="40"/>
      <c r="T1721" s="40"/>
      <c r="U1721" s="40"/>
      <c r="V1721" s="40"/>
      <c r="W1721" s="40"/>
      <c r="X1721" s="40"/>
      <c r="Y1721" s="40"/>
      <c r="Z1721" s="40"/>
    </row>
    <row r="1722" spans="1:26" ht="15" customHeight="1" x14ac:dyDescent="0.25">
      <c r="A1722" s="40"/>
      <c r="B1722" s="40"/>
      <c r="C1722" s="40"/>
      <c r="D1722" s="103"/>
      <c r="E1722" s="103"/>
      <c r="F1722" s="40"/>
      <c r="G1722" s="104"/>
      <c r="H1722" s="105"/>
      <c r="I1722" s="40"/>
      <c r="J1722" s="106"/>
      <c r="K1722" s="107"/>
      <c r="L1722" s="40"/>
      <c r="M1722" s="40"/>
      <c r="N1722" s="40"/>
      <c r="O1722" s="40"/>
      <c r="P1722" s="40"/>
      <c r="Q1722" s="40"/>
      <c r="R1722" s="40"/>
      <c r="S1722" s="40"/>
      <c r="T1722" s="40"/>
      <c r="U1722" s="40"/>
      <c r="V1722" s="40"/>
      <c r="W1722" s="40"/>
      <c r="X1722" s="40"/>
      <c r="Y1722" s="40"/>
      <c r="Z1722" s="40"/>
    </row>
    <row r="1723" spans="1:26" ht="15" customHeight="1" x14ac:dyDescent="0.25">
      <c r="A1723" s="40"/>
      <c r="B1723" s="40"/>
      <c r="C1723" s="40"/>
      <c r="D1723" s="103"/>
      <c r="E1723" s="103"/>
      <c r="F1723" s="40"/>
      <c r="G1723" s="104"/>
      <c r="H1723" s="105"/>
      <c r="I1723" s="40"/>
      <c r="J1723" s="106"/>
      <c r="K1723" s="107"/>
      <c r="L1723" s="40"/>
      <c r="M1723" s="40"/>
      <c r="N1723" s="40"/>
      <c r="O1723" s="40"/>
      <c r="P1723" s="40"/>
      <c r="Q1723" s="40"/>
      <c r="R1723" s="40"/>
      <c r="S1723" s="40"/>
      <c r="T1723" s="40"/>
      <c r="U1723" s="40"/>
      <c r="V1723" s="40"/>
      <c r="W1723" s="40"/>
      <c r="X1723" s="40"/>
      <c r="Y1723" s="40"/>
      <c r="Z1723" s="40"/>
    </row>
    <row r="1724" spans="1:26" ht="15" customHeight="1" x14ac:dyDescent="0.25">
      <c r="A1724" s="40"/>
      <c r="B1724" s="40"/>
      <c r="C1724" s="40"/>
      <c r="D1724" s="103"/>
      <c r="E1724" s="103"/>
      <c r="F1724" s="40"/>
      <c r="G1724" s="104"/>
      <c r="H1724" s="105"/>
      <c r="I1724" s="40"/>
      <c r="J1724" s="106"/>
      <c r="K1724" s="107"/>
      <c r="L1724" s="40"/>
      <c r="M1724" s="40"/>
      <c r="N1724" s="40"/>
      <c r="O1724" s="40"/>
      <c r="P1724" s="40"/>
      <c r="Q1724" s="40"/>
      <c r="R1724" s="40"/>
      <c r="S1724" s="40"/>
      <c r="T1724" s="40"/>
      <c r="U1724" s="40"/>
      <c r="V1724" s="40"/>
      <c r="W1724" s="40"/>
      <c r="X1724" s="40"/>
      <c r="Y1724" s="40"/>
      <c r="Z1724" s="40"/>
    </row>
    <row r="1725" spans="1:26" ht="15" customHeight="1" x14ac:dyDescent="0.25">
      <c r="A1725" s="40"/>
      <c r="B1725" s="40"/>
      <c r="C1725" s="40"/>
      <c r="D1725" s="103"/>
      <c r="E1725" s="103"/>
      <c r="F1725" s="40"/>
      <c r="G1725" s="104"/>
      <c r="H1725" s="105"/>
      <c r="I1725" s="40"/>
      <c r="J1725" s="106"/>
      <c r="K1725" s="107"/>
      <c r="L1725" s="40"/>
      <c r="M1725" s="40"/>
      <c r="N1725" s="40"/>
      <c r="O1725" s="40"/>
      <c r="P1725" s="40"/>
      <c r="Q1725" s="40"/>
      <c r="R1725" s="40"/>
      <c r="S1725" s="40"/>
      <c r="T1725" s="40"/>
      <c r="U1725" s="40"/>
      <c r="V1725" s="40"/>
      <c r="W1725" s="40"/>
      <c r="X1725" s="40"/>
      <c r="Y1725" s="40"/>
      <c r="Z1725" s="40"/>
    </row>
    <row r="1726" spans="1:26" ht="15" customHeight="1" x14ac:dyDescent="0.25">
      <c r="A1726" s="40"/>
      <c r="B1726" s="40"/>
      <c r="C1726" s="40"/>
      <c r="D1726" s="103"/>
      <c r="E1726" s="103"/>
      <c r="F1726" s="40"/>
      <c r="G1726" s="104"/>
      <c r="H1726" s="105"/>
      <c r="I1726" s="40"/>
      <c r="J1726" s="106"/>
      <c r="K1726" s="107"/>
      <c r="L1726" s="40"/>
      <c r="M1726" s="40"/>
      <c r="N1726" s="40"/>
      <c r="O1726" s="40"/>
      <c r="P1726" s="40"/>
      <c r="Q1726" s="40"/>
      <c r="R1726" s="40"/>
      <c r="S1726" s="40"/>
      <c r="T1726" s="40"/>
      <c r="U1726" s="40"/>
      <c r="V1726" s="40"/>
      <c r="W1726" s="40"/>
      <c r="X1726" s="40"/>
      <c r="Y1726" s="40"/>
      <c r="Z1726" s="40"/>
    </row>
    <row r="1727" spans="1:26" ht="15" customHeight="1" x14ac:dyDescent="0.25">
      <c r="A1727" s="40"/>
      <c r="B1727" s="40"/>
      <c r="C1727" s="40"/>
      <c r="D1727" s="103"/>
      <c r="E1727" s="103"/>
      <c r="F1727" s="40"/>
      <c r="G1727" s="104"/>
      <c r="H1727" s="105"/>
      <c r="I1727" s="40"/>
      <c r="J1727" s="106"/>
      <c r="K1727" s="107"/>
      <c r="L1727" s="40"/>
      <c r="M1727" s="40"/>
      <c r="N1727" s="40"/>
      <c r="O1727" s="40"/>
      <c r="P1727" s="40"/>
      <c r="Q1727" s="40"/>
      <c r="R1727" s="40"/>
      <c r="S1727" s="40"/>
      <c r="T1727" s="40"/>
      <c r="U1727" s="40"/>
      <c r="V1727" s="40"/>
      <c r="W1727" s="40"/>
      <c r="X1727" s="40"/>
      <c r="Y1727" s="40"/>
      <c r="Z1727" s="40"/>
    </row>
    <row r="1728" spans="1:26" ht="15" customHeight="1" x14ac:dyDescent="0.25">
      <c r="A1728" s="40"/>
      <c r="B1728" s="40"/>
      <c r="C1728" s="40"/>
      <c r="D1728" s="103"/>
      <c r="E1728" s="103"/>
      <c r="F1728" s="40"/>
      <c r="G1728" s="104"/>
      <c r="H1728" s="105"/>
      <c r="I1728" s="40"/>
      <c r="J1728" s="106"/>
      <c r="K1728" s="107"/>
      <c r="L1728" s="40"/>
      <c r="M1728" s="40"/>
      <c r="N1728" s="40"/>
      <c r="O1728" s="40"/>
      <c r="P1728" s="40"/>
      <c r="Q1728" s="40"/>
      <c r="R1728" s="40"/>
      <c r="S1728" s="40"/>
      <c r="T1728" s="40"/>
      <c r="U1728" s="40"/>
      <c r="V1728" s="40"/>
      <c r="W1728" s="40"/>
      <c r="X1728" s="40"/>
      <c r="Y1728" s="40"/>
      <c r="Z1728" s="40"/>
    </row>
    <row r="1729" spans="1:26" ht="15" customHeight="1" x14ac:dyDescent="0.25">
      <c r="A1729" s="40"/>
      <c r="B1729" s="40"/>
      <c r="C1729" s="40"/>
      <c r="D1729" s="103"/>
      <c r="E1729" s="103"/>
      <c r="F1729" s="40"/>
      <c r="G1729" s="104"/>
      <c r="H1729" s="105"/>
      <c r="I1729" s="40"/>
      <c r="J1729" s="106"/>
      <c r="K1729" s="107"/>
      <c r="L1729" s="40"/>
      <c r="M1729" s="40"/>
      <c r="N1729" s="40"/>
      <c r="O1729" s="40"/>
      <c r="P1729" s="40"/>
      <c r="Q1729" s="40"/>
      <c r="R1729" s="40"/>
      <c r="S1729" s="40"/>
      <c r="T1729" s="40"/>
      <c r="U1729" s="40"/>
      <c r="V1729" s="40"/>
      <c r="W1729" s="40"/>
      <c r="X1729" s="40"/>
      <c r="Y1729" s="40"/>
      <c r="Z1729" s="40"/>
    </row>
    <row r="1730" spans="1:26" ht="15" customHeight="1" x14ac:dyDescent="0.25">
      <c r="A1730" s="40"/>
      <c r="B1730" s="40"/>
      <c r="C1730" s="40"/>
      <c r="D1730" s="103"/>
      <c r="E1730" s="103"/>
      <c r="F1730" s="40"/>
      <c r="G1730" s="104"/>
      <c r="H1730" s="105"/>
      <c r="I1730" s="40"/>
      <c r="J1730" s="106"/>
      <c r="K1730" s="107"/>
      <c r="L1730" s="40"/>
      <c r="M1730" s="40"/>
      <c r="N1730" s="40"/>
      <c r="O1730" s="40"/>
      <c r="P1730" s="40"/>
      <c r="Q1730" s="40"/>
      <c r="R1730" s="40"/>
      <c r="S1730" s="40"/>
      <c r="T1730" s="40"/>
      <c r="U1730" s="40"/>
      <c r="V1730" s="40"/>
      <c r="W1730" s="40"/>
      <c r="X1730" s="40"/>
      <c r="Y1730" s="40"/>
      <c r="Z1730" s="40"/>
    </row>
    <row r="1731" spans="1:26" ht="15" customHeight="1" x14ac:dyDescent="0.25">
      <c r="A1731" s="40"/>
      <c r="B1731" s="40"/>
      <c r="C1731" s="40"/>
      <c r="D1731" s="103"/>
      <c r="E1731" s="103"/>
      <c r="F1731" s="40"/>
      <c r="G1731" s="104"/>
      <c r="H1731" s="105"/>
      <c r="I1731" s="40"/>
      <c r="J1731" s="106"/>
      <c r="K1731" s="107"/>
      <c r="L1731" s="40"/>
      <c r="M1731" s="40"/>
      <c r="N1731" s="40"/>
      <c r="O1731" s="40"/>
      <c r="P1731" s="40"/>
      <c r="Q1731" s="40"/>
      <c r="R1731" s="40"/>
      <c r="S1731" s="40"/>
      <c r="T1731" s="40"/>
      <c r="U1731" s="40"/>
      <c r="V1731" s="40"/>
      <c r="W1731" s="40"/>
      <c r="X1731" s="40"/>
      <c r="Y1731" s="40"/>
      <c r="Z1731" s="40"/>
    </row>
    <row r="1732" spans="1:26" ht="15" customHeight="1" x14ac:dyDescent="0.25">
      <c r="A1732" s="40"/>
      <c r="B1732" s="40"/>
      <c r="C1732" s="40"/>
      <c r="D1732" s="103"/>
      <c r="E1732" s="103"/>
      <c r="F1732" s="40"/>
      <c r="G1732" s="104"/>
      <c r="H1732" s="105"/>
      <c r="I1732" s="40"/>
      <c r="J1732" s="106"/>
      <c r="K1732" s="107"/>
      <c r="L1732" s="40"/>
      <c r="M1732" s="40"/>
      <c r="N1732" s="40"/>
      <c r="O1732" s="40"/>
      <c r="P1732" s="40"/>
      <c r="Q1732" s="40"/>
      <c r="R1732" s="40"/>
      <c r="S1732" s="40"/>
      <c r="T1732" s="40"/>
      <c r="U1732" s="40"/>
      <c r="V1732" s="40"/>
      <c r="W1732" s="40"/>
      <c r="X1732" s="40"/>
      <c r="Y1732" s="40"/>
      <c r="Z1732" s="40"/>
    </row>
    <row r="1733" spans="1:26" ht="15" customHeight="1" x14ac:dyDescent="0.25">
      <c r="A1733" s="40"/>
      <c r="B1733" s="40"/>
      <c r="C1733" s="40"/>
      <c r="D1733" s="103"/>
      <c r="E1733" s="103"/>
      <c r="F1733" s="40"/>
      <c r="G1733" s="104"/>
      <c r="H1733" s="105"/>
      <c r="I1733" s="40"/>
      <c r="J1733" s="106"/>
      <c r="K1733" s="107"/>
      <c r="L1733" s="40"/>
      <c r="M1733" s="40"/>
      <c r="N1733" s="40"/>
      <c r="O1733" s="40"/>
      <c r="P1733" s="40"/>
      <c r="Q1733" s="40"/>
      <c r="R1733" s="40"/>
      <c r="S1733" s="40"/>
      <c r="T1733" s="40"/>
      <c r="U1733" s="40"/>
      <c r="V1733" s="40"/>
      <c r="W1733" s="40"/>
      <c r="X1733" s="40"/>
      <c r="Y1733" s="40"/>
      <c r="Z1733" s="40"/>
    </row>
    <row r="1734" spans="1:26" ht="15" customHeight="1" x14ac:dyDescent="0.25">
      <c r="A1734" s="40"/>
      <c r="B1734" s="40"/>
      <c r="C1734" s="40"/>
      <c r="D1734" s="103"/>
      <c r="E1734" s="103"/>
      <c r="F1734" s="40"/>
      <c r="G1734" s="104"/>
      <c r="H1734" s="105"/>
      <c r="I1734" s="40"/>
      <c r="J1734" s="106"/>
      <c r="K1734" s="107"/>
      <c r="L1734" s="40"/>
      <c r="M1734" s="40"/>
      <c r="N1734" s="40"/>
      <c r="O1734" s="40"/>
      <c r="P1734" s="40"/>
      <c r="Q1734" s="40"/>
      <c r="R1734" s="40"/>
      <c r="S1734" s="40"/>
      <c r="T1734" s="40"/>
      <c r="U1734" s="40"/>
      <c r="V1734" s="40"/>
      <c r="W1734" s="40"/>
      <c r="X1734" s="40"/>
      <c r="Y1734" s="40"/>
      <c r="Z1734" s="40"/>
    </row>
    <row r="1735" spans="1:26" ht="15" customHeight="1" x14ac:dyDescent="0.25">
      <c r="A1735" s="40"/>
      <c r="B1735" s="40"/>
      <c r="C1735" s="40"/>
      <c r="D1735" s="103"/>
      <c r="E1735" s="103"/>
      <c r="F1735" s="40"/>
      <c r="G1735" s="104"/>
      <c r="H1735" s="105"/>
      <c r="I1735" s="40"/>
      <c r="J1735" s="106"/>
      <c r="K1735" s="107"/>
      <c r="L1735" s="40"/>
      <c r="M1735" s="40"/>
      <c r="N1735" s="40"/>
      <c r="O1735" s="40"/>
      <c r="P1735" s="40"/>
      <c r="Q1735" s="40"/>
      <c r="R1735" s="40"/>
      <c r="S1735" s="40"/>
      <c r="T1735" s="40"/>
      <c r="U1735" s="40"/>
      <c r="V1735" s="40"/>
      <c r="W1735" s="40"/>
      <c r="X1735" s="40"/>
      <c r="Y1735" s="40"/>
      <c r="Z1735" s="40"/>
    </row>
    <row r="1736" spans="1:26" ht="15" customHeight="1" x14ac:dyDescent="0.25">
      <c r="A1736" s="40"/>
      <c r="B1736" s="40"/>
      <c r="C1736" s="40"/>
      <c r="D1736" s="103"/>
      <c r="E1736" s="103"/>
      <c r="F1736" s="40"/>
      <c r="G1736" s="104"/>
      <c r="H1736" s="105"/>
      <c r="I1736" s="40"/>
      <c r="J1736" s="106"/>
      <c r="K1736" s="107"/>
      <c r="L1736" s="40"/>
      <c r="M1736" s="40"/>
      <c r="N1736" s="40"/>
      <c r="O1736" s="40"/>
      <c r="P1736" s="40"/>
      <c r="Q1736" s="40"/>
      <c r="R1736" s="40"/>
      <c r="S1736" s="40"/>
      <c r="T1736" s="40"/>
      <c r="U1736" s="40"/>
      <c r="V1736" s="40"/>
      <c r="W1736" s="40"/>
      <c r="X1736" s="40"/>
      <c r="Y1736" s="40"/>
      <c r="Z1736" s="40"/>
    </row>
    <row r="1737" spans="1:26" ht="15" customHeight="1" x14ac:dyDescent="0.25">
      <c r="A1737" s="40"/>
      <c r="B1737" s="40"/>
      <c r="C1737" s="40"/>
      <c r="D1737" s="103"/>
      <c r="E1737" s="103"/>
      <c r="F1737" s="40"/>
      <c r="G1737" s="104"/>
      <c r="H1737" s="105"/>
      <c r="I1737" s="40"/>
      <c r="J1737" s="106"/>
      <c r="K1737" s="107"/>
      <c r="L1737" s="40"/>
      <c r="M1737" s="40"/>
      <c r="N1737" s="40"/>
      <c r="O1737" s="40"/>
      <c r="P1737" s="40"/>
      <c r="Q1737" s="40"/>
      <c r="R1737" s="40"/>
      <c r="S1737" s="40"/>
      <c r="T1737" s="40"/>
      <c r="U1737" s="40"/>
      <c r="V1737" s="40"/>
      <c r="W1737" s="40"/>
      <c r="X1737" s="40"/>
      <c r="Y1737" s="40"/>
      <c r="Z1737" s="40"/>
    </row>
    <row r="1738" spans="1:26" ht="15" customHeight="1" x14ac:dyDescent="0.25">
      <c r="A1738" s="40"/>
      <c r="B1738" s="40"/>
      <c r="C1738" s="40"/>
      <c r="D1738" s="103"/>
      <c r="E1738" s="103"/>
      <c r="F1738" s="40"/>
      <c r="G1738" s="104"/>
      <c r="H1738" s="105"/>
      <c r="I1738" s="40"/>
      <c r="J1738" s="106"/>
      <c r="K1738" s="107"/>
      <c r="L1738" s="40"/>
      <c r="M1738" s="40"/>
      <c r="N1738" s="40"/>
      <c r="O1738" s="40"/>
      <c r="P1738" s="40"/>
      <c r="Q1738" s="40"/>
      <c r="R1738" s="40"/>
      <c r="S1738" s="40"/>
      <c r="T1738" s="40"/>
      <c r="U1738" s="40"/>
      <c r="V1738" s="40"/>
      <c r="W1738" s="40"/>
      <c r="X1738" s="40"/>
      <c r="Y1738" s="40"/>
      <c r="Z1738" s="40"/>
    </row>
    <row r="1739" spans="1:26" ht="15" customHeight="1" x14ac:dyDescent="0.25">
      <c r="A1739" s="40"/>
      <c r="B1739" s="40"/>
      <c r="C1739" s="40"/>
      <c r="D1739" s="103"/>
      <c r="E1739" s="103"/>
      <c r="F1739" s="40"/>
      <c r="G1739" s="104"/>
      <c r="H1739" s="105"/>
      <c r="I1739" s="40"/>
      <c r="J1739" s="106"/>
      <c r="K1739" s="107"/>
      <c r="L1739" s="40"/>
      <c r="M1739" s="40"/>
      <c r="N1739" s="40"/>
      <c r="O1739" s="40"/>
      <c r="P1739" s="40"/>
      <c r="Q1739" s="40"/>
      <c r="R1739" s="40"/>
      <c r="S1739" s="40"/>
      <c r="T1739" s="40"/>
      <c r="U1739" s="40"/>
      <c r="V1739" s="40"/>
      <c r="W1739" s="40"/>
      <c r="X1739" s="40"/>
      <c r="Y1739" s="40"/>
      <c r="Z1739" s="40"/>
    </row>
    <row r="1740" spans="1:26" ht="15" customHeight="1" x14ac:dyDescent="0.25">
      <c r="A1740" s="40"/>
      <c r="B1740" s="40"/>
      <c r="C1740" s="40"/>
      <c r="D1740" s="103"/>
      <c r="E1740" s="103"/>
      <c r="F1740" s="40"/>
      <c r="G1740" s="104"/>
      <c r="H1740" s="105"/>
      <c r="I1740" s="40"/>
      <c r="J1740" s="106"/>
      <c r="K1740" s="107"/>
      <c r="L1740" s="40"/>
      <c r="M1740" s="40"/>
      <c r="N1740" s="40"/>
      <c r="O1740" s="40"/>
      <c r="P1740" s="40"/>
      <c r="Q1740" s="40"/>
      <c r="R1740" s="40"/>
      <c r="S1740" s="40"/>
      <c r="T1740" s="40"/>
      <c r="U1740" s="40"/>
      <c r="V1740" s="40"/>
      <c r="W1740" s="40"/>
      <c r="X1740" s="40"/>
      <c r="Y1740" s="40"/>
      <c r="Z1740" s="40"/>
    </row>
    <row r="1741" spans="1:26" ht="15" customHeight="1" x14ac:dyDescent="0.25">
      <c r="A1741" s="40"/>
      <c r="B1741" s="40"/>
      <c r="C1741" s="40"/>
      <c r="D1741" s="103"/>
      <c r="E1741" s="103"/>
      <c r="F1741" s="40"/>
      <c r="G1741" s="104"/>
      <c r="H1741" s="105"/>
      <c r="I1741" s="40"/>
      <c r="J1741" s="106"/>
      <c r="K1741" s="107"/>
      <c r="L1741" s="40"/>
      <c r="M1741" s="40"/>
      <c r="N1741" s="40"/>
      <c r="O1741" s="40"/>
      <c r="P1741" s="40"/>
      <c r="Q1741" s="40"/>
      <c r="R1741" s="40"/>
      <c r="S1741" s="40"/>
      <c r="T1741" s="40"/>
      <c r="U1741" s="40"/>
      <c r="V1741" s="40"/>
      <c r="W1741" s="40"/>
      <c r="X1741" s="40"/>
      <c r="Y1741" s="40"/>
      <c r="Z1741" s="40"/>
    </row>
    <row r="1742" spans="1:26" ht="15" customHeight="1" x14ac:dyDescent="0.25">
      <c r="A1742" s="40"/>
      <c r="B1742" s="40"/>
      <c r="C1742" s="40"/>
      <c r="D1742" s="103"/>
      <c r="E1742" s="103"/>
      <c r="F1742" s="40"/>
      <c r="G1742" s="104"/>
      <c r="H1742" s="105"/>
      <c r="I1742" s="40"/>
      <c r="J1742" s="106"/>
      <c r="K1742" s="107"/>
      <c r="L1742" s="40"/>
      <c r="M1742" s="40"/>
      <c r="N1742" s="40"/>
      <c r="O1742" s="40"/>
      <c r="P1742" s="40"/>
      <c r="Q1742" s="40"/>
      <c r="R1742" s="40"/>
      <c r="S1742" s="40"/>
      <c r="T1742" s="40"/>
      <c r="U1742" s="40"/>
      <c r="V1742" s="40"/>
      <c r="W1742" s="40"/>
      <c r="X1742" s="40"/>
      <c r="Y1742" s="40"/>
      <c r="Z1742" s="40"/>
    </row>
    <row r="1743" spans="1:26" ht="15" customHeight="1" x14ac:dyDescent="0.25">
      <c r="A1743" s="40"/>
      <c r="B1743" s="40"/>
      <c r="C1743" s="40"/>
      <c r="D1743" s="103"/>
      <c r="E1743" s="103"/>
      <c r="F1743" s="40"/>
      <c r="G1743" s="104"/>
      <c r="H1743" s="105"/>
      <c r="I1743" s="40"/>
      <c r="J1743" s="106"/>
      <c r="K1743" s="107"/>
      <c r="L1743" s="40"/>
      <c r="M1743" s="40"/>
      <c r="N1743" s="40"/>
      <c r="O1743" s="40"/>
      <c r="P1743" s="40"/>
      <c r="Q1743" s="40"/>
      <c r="R1743" s="40"/>
      <c r="S1743" s="40"/>
      <c r="T1743" s="40"/>
      <c r="U1743" s="40"/>
      <c r="V1743" s="40"/>
      <c r="W1743" s="40"/>
      <c r="X1743" s="40"/>
      <c r="Y1743" s="40"/>
      <c r="Z1743" s="40"/>
    </row>
    <row r="1744" spans="1:26" ht="15" customHeight="1" x14ac:dyDescent="0.25">
      <c r="A1744" s="40"/>
      <c r="B1744" s="40"/>
      <c r="C1744" s="40"/>
      <c r="D1744" s="103"/>
      <c r="E1744" s="103"/>
      <c r="F1744" s="40"/>
      <c r="G1744" s="104"/>
      <c r="H1744" s="105"/>
      <c r="I1744" s="40"/>
      <c r="J1744" s="106"/>
      <c r="K1744" s="107"/>
      <c r="L1744" s="40"/>
      <c r="M1744" s="40"/>
      <c r="N1744" s="40"/>
      <c r="O1744" s="40"/>
      <c r="P1744" s="40"/>
      <c r="Q1744" s="40"/>
      <c r="R1744" s="40"/>
      <c r="S1744" s="40"/>
      <c r="T1744" s="40"/>
      <c r="U1744" s="40"/>
      <c r="V1744" s="40"/>
      <c r="W1744" s="40"/>
      <c r="X1744" s="40"/>
      <c r="Y1744" s="40"/>
      <c r="Z1744" s="40"/>
    </row>
    <row r="1745" spans="1:26" ht="15" customHeight="1" x14ac:dyDescent="0.25">
      <c r="A1745" s="40"/>
      <c r="B1745" s="40"/>
      <c r="C1745" s="40"/>
      <c r="D1745" s="103"/>
      <c r="E1745" s="103"/>
      <c r="F1745" s="40"/>
      <c r="G1745" s="104"/>
      <c r="H1745" s="105"/>
      <c r="I1745" s="40"/>
      <c r="J1745" s="106"/>
      <c r="K1745" s="107"/>
      <c r="L1745" s="40"/>
      <c r="M1745" s="40"/>
      <c r="N1745" s="40"/>
      <c r="O1745" s="40"/>
      <c r="P1745" s="40"/>
      <c r="Q1745" s="40"/>
      <c r="R1745" s="40"/>
      <c r="S1745" s="40"/>
      <c r="T1745" s="40"/>
      <c r="U1745" s="40"/>
      <c r="V1745" s="40"/>
      <c r="W1745" s="40"/>
      <c r="X1745" s="40"/>
      <c r="Y1745" s="40"/>
      <c r="Z1745" s="40"/>
    </row>
    <row r="1746" spans="1:26" ht="15" customHeight="1" x14ac:dyDescent="0.25">
      <c r="A1746" s="40"/>
      <c r="B1746" s="40"/>
      <c r="C1746" s="40"/>
      <c r="D1746" s="103"/>
      <c r="E1746" s="103"/>
      <c r="F1746" s="40"/>
      <c r="G1746" s="104"/>
      <c r="H1746" s="105"/>
      <c r="I1746" s="40"/>
      <c r="J1746" s="106"/>
      <c r="K1746" s="107"/>
      <c r="L1746" s="40"/>
      <c r="M1746" s="40"/>
      <c r="N1746" s="40"/>
      <c r="O1746" s="40"/>
      <c r="P1746" s="40"/>
      <c r="Q1746" s="40"/>
      <c r="R1746" s="40"/>
      <c r="S1746" s="40"/>
      <c r="T1746" s="40"/>
      <c r="U1746" s="40"/>
      <c r="V1746" s="40"/>
      <c r="W1746" s="40"/>
      <c r="X1746" s="40"/>
      <c r="Y1746" s="40"/>
      <c r="Z1746" s="40"/>
    </row>
    <row r="1747" spans="1:26" ht="15" customHeight="1" x14ac:dyDescent="0.25">
      <c r="A1747" s="40"/>
      <c r="B1747" s="40"/>
      <c r="C1747" s="40"/>
      <c r="D1747" s="103"/>
      <c r="E1747" s="103"/>
      <c r="F1747" s="40"/>
      <c r="G1747" s="104"/>
      <c r="H1747" s="105"/>
      <c r="I1747" s="40"/>
      <c r="J1747" s="106"/>
      <c r="K1747" s="107"/>
      <c r="L1747" s="40"/>
      <c r="M1747" s="40"/>
      <c r="N1747" s="40"/>
      <c r="O1747" s="40"/>
      <c r="P1747" s="40"/>
      <c r="Q1747" s="40"/>
      <c r="R1747" s="40"/>
      <c r="S1747" s="40"/>
      <c r="T1747" s="40"/>
      <c r="U1747" s="40"/>
      <c r="V1747" s="40"/>
      <c r="W1747" s="40"/>
      <c r="X1747" s="40"/>
      <c r="Y1747" s="40"/>
      <c r="Z1747" s="40"/>
    </row>
    <row r="1748" spans="1:26" ht="15" customHeight="1" x14ac:dyDescent="0.25">
      <c r="A1748" s="40"/>
      <c r="B1748" s="40"/>
      <c r="C1748" s="40"/>
      <c r="D1748" s="103"/>
      <c r="E1748" s="103"/>
      <c r="F1748" s="40"/>
      <c r="G1748" s="104"/>
      <c r="H1748" s="105"/>
      <c r="I1748" s="40"/>
      <c r="J1748" s="106"/>
      <c r="K1748" s="107"/>
      <c r="L1748" s="40"/>
      <c r="M1748" s="40"/>
      <c r="N1748" s="40"/>
      <c r="O1748" s="40"/>
      <c r="P1748" s="40"/>
      <c r="Q1748" s="40"/>
      <c r="R1748" s="40"/>
      <c r="S1748" s="40"/>
      <c r="T1748" s="40"/>
      <c r="U1748" s="40"/>
      <c r="V1748" s="40"/>
      <c r="W1748" s="40"/>
      <c r="X1748" s="40"/>
      <c r="Y1748" s="40"/>
      <c r="Z1748" s="40"/>
    </row>
    <row r="1749" spans="1:26" ht="15" customHeight="1" x14ac:dyDescent="0.25">
      <c r="A1749" s="40"/>
      <c r="B1749" s="40"/>
      <c r="C1749" s="40"/>
      <c r="D1749" s="103"/>
      <c r="E1749" s="103"/>
      <c r="F1749" s="40"/>
      <c r="G1749" s="104"/>
      <c r="H1749" s="105"/>
      <c r="I1749" s="40"/>
      <c r="J1749" s="106"/>
      <c r="K1749" s="107"/>
      <c r="L1749" s="40"/>
      <c r="M1749" s="40"/>
      <c r="N1749" s="40"/>
      <c r="O1749" s="40"/>
      <c r="P1749" s="40"/>
      <c r="Q1749" s="40"/>
      <c r="R1749" s="40"/>
      <c r="S1749" s="40"/>
      <c r="T1749" s="40"/>
      <c r="U1749" s="40"/>
      <c r="V1749" s="40"/>
      <c r="W1749" s="40"/>
      <c r="X1749" s="40"/>
      <c r="Y1749" s="40"/>
      <c r="Z1749" s="40"/>
    </row>
    <row r="1750" spans="1:26" ht="15" customHeight="1" x14ac:dyDescent="0.25">
      <c r="A1750" s="40"/>
      <c r="B1750" s="40"/>
      <c r="C1750" s="40"/>
      <c r="D1750" s="103"/>
      <c r="E1750" s="103"/>
      <c r="F1750" s="40"/>
      <c r="G1750" s="104"/>
      <c r="H1750" s="105"/>
      <c r="I1750" s="40"/>
      <c r="J1750" s="106"/>
      <c r="K1750" s="107"/>
      <c r="L1750" s="40"/>
      <c r="M1750" s="40"/>
      <c r="N1750" s="40"/>
      <c r="O1750" s="40"/>
      <c r="P1750" s="40"/>
      <c r="Q1750" s="40"/>
      <c r="R1750" s="40"/>
      <c r="S1750" s="40"/>
      <c r="T1750" s="40"/>
      <c r="U1750" s="40"/>
      <c r="V1750" s="40"/>
      <c r="W1750" s="40"/>
      <c r="X1750" s="40"/>
      <c r="Y1750" s="40"/>
      <c r="Z1750" s="40"/>
    </row>
    <row r="1751" spans="1:26" ht="15" customHeight="1" x14ac:dyDescent="0.25">
      <c r="A1751" s="40"/>
      <c r="B1751" s="40"/>
      <c r="C1751" s="40"/>
      <c r="D1751" s="103"/>
      <c r="E1751" s="103"/>
      <c r="F1751" s="40"/>
      <c r="G1751" s="104"/>
      <c r="H1751" s="105"/>
      <c r="I1751" s="40"/>
      <c r="J1751" s="106"/>
      <c r="K1751" s="107"/>
      <c r="L1751" s="40"/>
      <c r="M1751" s="40"/>
      <c r="N1751" s="40"/>
      <c r="O1751" s="40"/>
      <c r="P1751" s="40"/>
      <c r="Q1751" s="40"/>
      <c r="R1751" s="40"/>
      <c r="S1751" s="40"/>
      <c r="T1751" s="40"/>
      <c r="U1751" s="40"/>
      <c r="V1751" s="40"/>
      <c r="W1751" s="40"/>
      <c r="X1751" s="40"/>
      <c r="Y1751" s="40"/>
      <c r="Z1751" s="40"/>
    </row>
    <row r="1752" spans="1:26" ht="15" customHeight="1" x14ac:dyDescent="0.25">
      <c r="A1752" s="40"/>
      <c r="B1752" s="40"/>
      <c r="C1752" s="40"/>
      <c r="D1752" s="103"/>
      <c r="E1752" s="103"/>
      <c r="F1752" s="40"/>
      <c r="G1752" s="104"/>
      <c r="H1752" s="105"/>
      <c r="I1752" s="40"/>
      <c r="J1752" s="106"/>
      <c r="K1752" s="107"/>
      <c r="L1752" s="40"/>
      <c r="M1752" s="40"/>
      <c r="N1752" s="40"/>
      <c r="O1752" s="40"/>
      <c r="P1752" s="40"/>
      <c r="Q1752" s="40"/>
      <c r="R1752" s="40"/>
      <c r="S1752" s="40"/>
      <c r="T1752" s="40"/>
      <c r="U1752" s="40"/>
      <c r="V1752" s="40"/>
      <c r="W1752" s="40"/>
      <c r="X1752" s="40"/>
      <c r="Y1752" s="40"/>
      <c r="Z1752" s="40"/>
    </row>
    <row r="1753" spans="1:26" ht="15" customHeight="1" x14ac:dyDescent="0.25">
      <c r="A1753" s="40"/>
      <c r="B1753" s="40"/>
      <c r="C1753" s="40"/>
      <c r="D1753" s="103"/>
      <c r="E1753" s="103"/>
      <c r="F1753" s="40"/>
      <c r="G1753" s="104"/>
      <c r="H1753" s="105"/>
      <c r="I1753" s="40"/>
      <c r="J1753" s="106"/>
      <c r="K1753" s="107"/>
      <c r="L1753" s="40"/>
      <c r="M1753" s="40"/>
      <c r="N1753" s="40"/>
      <c r="O1753" s="40"/>
      <c r="P1753" s="40"/>
      <c r="Q1753" s="40"/>
      <c r="R1753" s="40"/>
      <c r="S1753" s="40"/>
      <c r="T1753" s="40"/>
      <c r="U1753" s="40"/>
      <c r="V1753" s="40"/>
      <c r="W1753" s="40"/>
      <c r="X1753" s="40"/>
      <c r="Y1753" s="40"/>
      <c r="Z1753" s="40"/>
    </row>
    <row r="1754" spans="1:26" ht="15" customHeight="1" x14ac:dyDescent="0.25">
      <c r="A1754" s="40"/>
      <c r="B1754" s="40"/>
      <c r="C1754" s="40"/>
      <c r="D1754" s="103"/>
      <c r="E1754" s="103"/>
      <c r="F1754" s="40"/>
      <c r="G1754" s="104"/>
      <c r="H1754" s="105"/>
      <c r="I1754" s="40"/>
      <c r="J1754" s="106"/>
      <c r="K1754" s="107"/>
      <c r="L1754" s="40"/>
      <c r="M1754" s="40"/>
      <c r="N1754" s="40"/>
      <c r="O1754" s="40"/>
      <c r="P1754" s="40"/>
      <c r="Q1754" s="40"/>
      <c r="R1754" s="40"/>
      <c r="S1754" s="40"/>
      <c r="T1754" s="40"/>
      <c r="U1754" s="40"/>
      <c r="V1754" s="40"/>
      <c r="W1754" s="40"/>
      <c r="X1754" s="40"/>
      <c r="Y1754" s="40"/>
      <c r="Z1754" s="40"/>
    </row>
    <row r="1755" spans="1:26" ht="15" customHeight="1" x14ac:dyDescent="0.25">
      <c r="A1755" s="40"/>
      <c r="B1755" s="40"/>
      <c r="C1755" s="40"/>
      <c r="D1755" s="103"/>
      <c r="E1755" s="103"/>
      <c r="F1755" s="40"/>
      <c r="G1755" s="104"/>
      <c r="H1755" s="105"/>
      <c r="I1755" s="40"/>
      <c r="J1755" s="106"/>
      <c r="K1755" s="107"/>
      <c r="L1755" s="40"/>
      <c r="M1755" s="40"/>
      <c r="N1755" s="40"/>
      <c r="O1755" s="40"/>
      <c r="P1755" s="40"/>
      <c r="Q1755" s="40"/>
      <c r="R1755" s="40"/>
      <c r="S1755" s="40"/>
      <c r="T1755" s="40"/>
      <c r="U1755" s="40"/>
      <c r="V1755" s="40"/>
      <c r="W1755" s="40"/>
      <c r="X1755" s="40"/>
      <c r="Y1755" s="40"/>
      <c r="Z1755" s="40"/>
    </row>
    <row r="1756" spans="1:26" ht="15" customHeight="1" x14ac:dyDescent="0.25">
      <c r="A1756" s="40"/>
      <c r="B1756" s="40"/>
      <c r="C1756" s="40"/>
      <c r="D1756" s="103"/>
      <c r="E1756" s="103"/>
      <c r="F1756" s="40"/>
      <c r="G1756" s="104"/>
      <c r="H1756" s="105"/>
      <c r="I1756" s="40"/>
      <c r="J1756" s="106"/>
      <c r="K1756" s="107"/>
      <c r="L1756" s="40"/>
      <c r="M1756" s="40"/>
      <c r="N1756" s="40"/>
      <c r="O1756" s="40"/>
      <c r="P1756" s="40"/>
      <c r="Q1756" s="40"/>
      <c r="R1756" s="40"/>
      <c r="S1756" s="40"/>
      <c r="T1756" s="40"/>
      <c r="U1756" s="40"/>
      <c r="V1756" s="40"/>
      <c r="W1756" s="40"/>
      <c r="X1756" s="40"/>
      <c r="Y1756" s="40"/>
      <c r="Z1756" s="40"/>
    </row>
    <row r="1757" spans="1:26" ht="15" customHeight="1" x14ac:dyDescent="0.25">
      <c r="A1757" s="40"/>
      <c r="B1757" s="40"/>
      <c r="C1757" s="40"/>
      <c r="D1757" s="103"/>
      <c r="E1757" s="103"/>
      <c r="F1757" s="40"/>
      <c r="G1757" s="104"/>
      <c r="H1757" s="105"/>
      <c r="I1757" s="40"/>
      <c r="J1757" s="106"/>
      <c r="K1757" s="107"/>
      <c r="L1757" s="40"/>
      <c r="M1757" s="40"/>
      <c r="N1757" s="40"/>
      <c r="O1757" s="40"/>
      <c r="P1757" s="40"/>
      <c r="Q1757" s="40"/>
      <c r="R1757" s="40"/>
      <c r="S1757" s="40"/>
      <c r="T1757" s="40"/>
      <c r="U1757" s="40"/>
      <c r="V1757" s="40"/>
      <c r="W1757" s="40"/>
      <c r="X1757" s="40"/>
      <c r="Y1757" s="40"/>
      <c r="Z1757" s="40"/>
    </row>
    <row r="1758" spans="1:26" ht="15" customHeight="1" x14ac:dyDescent="0.25">
      <c r="A1758" s="40"/>
      <c r="B1758" s="40"/>
      <c r="C1758" s="40"/>
      <c r="D1758" s="103"/>
      <c r="E1758" s="103"/>
      <c r="F1758" s="40"/>
      <c r="G1758" s="104"/>
      <c r="H1758" s="105"/>
      <c r="I1758" s="40"/>
      <c r="J1758" s="106"/>
      <c r="K1758" s="107"/>
      <c r="L1758" s="40"/>
      <c r="M1758" s="40"/>
      <c r="N1758" s="40"/>
      <c r="O1758" s="40"/>
      <c r="P1758" s="40"/>
      <c r="Q1758" s="40"/>
      <c r="R1758" s="40"/>
      <c r="S1758" s="40"/>
      <c r="T1758" s="40"/>
      <c r="U1758" s="40"/>
      <c r="V1758" s="40"/>
      <c r="W1758" s="40"/>
      <c r="X1758" s="40"/>
      <c r="Y1758" s="40"/>
      <c r="Z1758" s="40"/>
    </row>
    <row r="1759" spans="1:26" ht="15" customHeight="1" x14ac:dyDescent="0.25">
      <c r="A1759" s="40"/>
      <c r="B1759" s="40"/>
      <c r="C1759" s="40"/>
      <c r="D1759" s="103"/>
      <c r="E1759" s="103"/>
      <c r="F1759" s="40"/>
      <c r="G1759" s="104"/>
      <c r="H1759" s="105"/>
      <c r="I1759" s="40"/>
      <c r="J1759" s="106"/>
      <c r="K1759" s="107"/>
      <c r="L1759" s="40"/>
      <c r="M1759" s="40"/>
      <c r="N1759" s="40"/>
      <c r="O1759" s="40"/>
      <c r="P1759" s="40"/>
      <c r="Q1759" s="40"/>
      <c r="R1759" s="40"/>
      <c r="S1759" s="40"/>
      <c r="T1759" s="40"/>
      <c r="U1759" s="40"/>
      <c r="V1759" s="40"/>
      <c r="W1759" s="40"/>
      <c r="X1759" s="40"/>
      <c r="Y1759" s="40"/>
      <c r="Z1759" s="40"/>
    </row>
    <row r="1760" spans="1:26" ht="15" customHeight="1" x14ac:dyDescent="0.25">
      <c r="A1760" s="40"/>
      <c r="B1760" s="40"/>
      <c r="C1760" s="40"/>
      <c r="D1760" s="103"/>
      <c r="E1760" s="103"/>
      <c r="F1760" s="40"/>
      <c r="G1760" s="104"/>
      <c r="H1760" s="105"/>
      <c r="I1760" s="40"/>
      <c r="J1760" s="106"/>
      <c r="K1760" s="107"/>
      <c r="L1760" s="40"/>
      <c r="M1760" s="40"/>
      <c r="N1760" s="40"/>
      <c r="O1760" s="40"/>
      <c r="P1760" s="40"/>
      <c r="Q1760" s="40"/>
      <c r="R1760" s="40"/>
      <c r="S1760" s="40"/>
      <c r="T1760" s="40"/>
      <c r="U1760" s="40"/>
      <c r="V1760" s="40"/>
      <c r="W1760" s="40"/>
      <c r="X1760" s="40"/>
      <c r="Y1760" s="40"/>
      <c r="Z1760" s="40"/>
    </row>
    <row r="1761" spans="1:26" ht="15" customHeight="1" x14ac:dyDescent="0.25">
      <c r="A1761" s="40"/>
      <c r="B1761" s="40"/>
      <c r="C1761" s="40"/>
      <c r="D1761" s="103"/>
      <c r="E1761" s="103"/>
      <c r="F1761" s="40"/>
      <c r="G1761" s="104"/>
      <c r="H1761" s="105"/>
      <c r="I1761" s="40"/>
      <c r="J1761" s="106"/>
      <c r="K1761" s="107"/>
      <c r="L1761" s="40"/>
      <c r="M1761" s="40"/>
      <c r="N1761" s="40"/>
      <c r="O1761" s="40"/>
      <c r="P1761" s="40"/>
      <c r="Q1761" s="40"/>
      <c r="R1761" s="40"/>
      <c r="S1761" s="40"/>
      <c r="T1761" s="40"/>
      <c r="U1761" s="40"/>
      <c r="V1761" s="40"/>
      <c r="W1761" s="40"/>
      <c r="X1761" s="40"/>
      <c r="Y1761" s="40"/>
      <c r="Z1761" s="40"/>
    </row>
    <row r="1762" spans="1:26" ht="15" customHeight="1" x14ac:dyDescent="0.25">
      <c r="A1762" s="40"/>
      <c r="B1762" s="40"/>
      <c r="C1762" s="40"/>
      <c r="D1762" s="103"/>
      <c r="E1762" s="103"/>
      <c r="F1762" s="40"/>
      <c r="G1762" s="104"/>
      <c r="H1762" s="105"/>
      <c r="I1762" s="40"/>
      <c r="J1762" s="106"/>
      <c r="K1762" s="107"/>
      <c r="L1762" s="40"/>
      <c r="M1762" s="40"/>
      <c r="N1762" s="40"/>
      <c r="O1762" s="40"/>
      <c r="P1762" s="40"/>
      <c r="Q1762" s="40"/>
      <c r="R1762" s="40"/>
      <c r="S1762" s="40"/>
      <c r="T1762" s="40"/>
      <c r="U1762" s="40"/>
      <c r="V1762" s="40"/>
      <c r="W1762" s="40"/>
      <c r="X1762" s="40"/>
      <c r="Y1762" s="40"/>
      <c r="Z1762" s="40"/>
    </row>
    <row r="1763" spans="1:26" ht="15" customHeight="1" x14ac:dyDescent="0.25">
      <c r="A1763" s="40"/>
      <c r="B1763" s="40"/>
      <c r="C1763" s="40"/>
      <c r="D1763" s="103"/>
      <c r="E1763" s="103"/>
      <c r="F1763" s="40"/>
      <c r="G1763" s="104"/>
      <c r="H1763" s="105"/>
      <c r="I1763" s="40"/>
      <c r="J1763" s="106"/>
      <c r="K1763" s="107"/>
      <c r="L1763" s="40"/>
      <c r="M1763" s="40"/>
      <c r="N1763" s="40"/>
      <c r="O1763" s="40"/>
      <c r="P1763" s="40"/>
      <c r="Q1763" s="40"/>
      <c r="R1763" s="40"/>
      <c r="S1763" s="40"/>
      <c r="T1763" s="40"/>
      <c r="U1763" s="40"/>
      <c r="V1763" s="40"/>
      <c r="W1763" s="40"/>
      <c r="X1763" s="40"/>
      <c r="Y1763" s="40"/>
      <c r="Z1763" s="40"/>
    </row>
    <row r="1764" spans="1:26" ht="15" customHeight="1" x14ac:dyDescent="0.25">
      <c r="A1764" s="40"/>
      <c r="B1764" s="40"/>
      <c r="C1764" s="40"/>
      <c r="D1764" s="103"/>
      <c r="E1764" s="103"/>
      <c r="F1764" s="40"/>
      <c r="G1764" s="104"/>
      <c r="H1764" s="105"/>
      <c r="I1764" s="40"/>
      <c r="J1764" s="106"/>
      <c r="K1764" s="107"/>
      <c r="L1764" s="40"/>
      <c r="M1764" s="40"/>
      <c r="N1764" s="40"/>
      <c r="O1764" s="40"/>
      <c r="P1764" s="40"/>
      <c r="Q1764" s="40"/>
      <c r="R1764" s="40"/>
      <c r="S1764" s="40"/>
      <c r="T1764" s="40"/>
      <c r="U1764" s="40"/>
      <c r="V1764" s="40"/>
      <c r="W1764" s="40"/>
      <c r="X1764" s="40"/>
      <c r="Y1764" s="40"/>
      <c r="Z1764" s="40"/>
    </row>
    <row r="1765" spans="1:26" ht="15" customHeight="1" x14ac:dyDescent="0.25">
      <c r="A1765" s="40"/>
      <c r="B1765" s="40"/>
      <c r="C1765" s="40"/>
      <c r="D1765" s="103"/>
      <c r="E1765" s="103"/>
      <c r="F1765" s="40"/>
      <c r="G1765" s="104"/>
      <c r="H1765" s="105"/>
      <c r="I1765" s="40"/>
      <c r="J1765" s="106"/>
      <c r="K1765" s="107"/>
      <c r="L1765" s="40"/>
      <c r="M1765" s="40"/>
      <c r="N1765" s="40"/>
      <c r="O1765" s="40"/>
      <c r="P1765" s="40"/>
      <c r="Q1765" s="40"/>
      <c r="R1765" s="40"/>
      <c r="S1765" s="40"/>
      <c r="T1765" s="40"/>
      <c r="U1765" s="40"/>
      <c r="V1765" s="40"/>
      <c r="W1765" s="40"/>
      <c r="X1765" s="40"/>
      <c r="Y1765" s="40"/>
      <c r="Z1765" s="40"/>
    </row>
    <row r="1766" spans="1:26" ht="15" customHeight="1" x14ac:dyDescent="0.25">
      <c r="A1766" s="40"/>
      <c r="B1766" s="40"/>
      <c r="C1766" s="40"/>
      <c r="D1766" s="103"/>
      <c r="E1766" s="103"/>
      <c r="F1766" s="40"/>
      <c r="G1766" s="104"/>
      <c r="H1766" s="105"/>
      <c r="I1766" s="40"/>
      <c r="J1766" s="106"/>
      <c r="K1766" s="107"/>
      <c r="L1766" s="40"/>
      <c r="M1766" s="40"/>
      <c r="N1766" s="40"/>
      <c r="O1766" s="40"/>
      <c r="P1766" s="40"/>
      <c r="Q1766" s="40"/>
      <c r="R1766" s="40"/>
      <c r="S1766" s="40"/>
      <c r="T1766" s="40"/>
      <c r="U1766" s="40"/>
      <c r="V1766" s="40"/>
      <c r="W1766" s="40"/>
      <c r="X1766" s="40"/>
      <c r="Y1766" s="40"/>
      <c r="Z1766" s="40"/>
    </row>
    <row r="1767" spans="1:26" ht="15" customHeight="1" x14ac:dyDescent="0.25">
      <c r="A1767" s="40"/>
      <c r="B1767" s="40"/>
      <c r="C1767" s="40"/>
      <c r="D1767" s="103"/>
      <c r="E1767" s="103"/>
      <c r="F1767" s="40"/>
      <c r="G1767" s="104"/>
      <c r="H1767" s="105"/>
      <c r="I1767" s="40"/>
      <c r="J1767" s="106"/>
      <c r="K1767" s="107"/>
      <c r="L1767" s="40"/>
      <c r="M1767" s="40"/>
      <c r="N1767" s="40"/>
      <c r="O1767" s="40"/>
      <c r="P1767" s="40"/>
      <c r="Q1767" s="40"/>
      <c r="R1767" s="40"/>
      <c r="S1767" s="40"/>
      <c r="T1767" s="40"/>
      <c r="U1767" s="40"/>
      <c r="V1767" s="40"/>
      <c r="W1767" s="40"/>
      <c r="X1767" s="40"/>
      <c r="Y1767" s="40"/>
      <c r="Z1767" s="40"/>
    </row>
    <row r="1768" spans="1:26" ht="15" customHeight="1" x14ac:dyDescent="0.25">
      <c r="H1768" s="3"/>
    </row>
    <row r="1769" spans="1:26" ht="15" customHeight="1" x14ac:dyDescent="0.25">
      <c r="H1769" s="3"/>
    </row>
    <row r="1770" spans="1:26" ht="15" customHeight="1" x14ac:dyDescent="0.25">
      <c r="H1770" s="3"/>
    </row>
    <row r="1771" spans="1:26" ht="15" customHeight="1" x14ac:dyDescent="0.25">
      <c r="H1771" s="3"/>
    </row>
    <row r="1772" spans="1:26" ht="15" customHeight="1" x14ac:dyDescent="0.25">
      <c r="H1772" s="3"/>
    </row>
    <row r="1773" spans="1:26" ht="15" customHeight="1" x14ac:dyDescent="0.25">
      <c r="H1773" s="3"/>
    </row>
    <row r="1774" spans="1:26" ht="15" customHeight="1" x14ac:dyDescent="0.25">
      <c r="H1774" s="3"/>
    </row>
    <row r="1775" spans="1:26" ht="15" customHeight="1" x14ac:dyDescent="0.25">
      <c r="H1775" s="3"/>
    </row>
    <row r="1776" spans="1:26" ht="15" customHeight="1" x14ac:dyDescent="0.25">
      <c r="H1776" s="3"/>
    </row>
    <row r="1777" spans="8:8" ht="15" customHeight="1" x14ac:dyDescent="0.25">
      <c r="H1777" s="3"/>
    </row>
    <row r="1778" spans="8:8" ht="15" customHeight="1" x14ac:dyDescent="0.25">
      <c r="H1778" s="3"/>
    </row>
    <row r="1779" spans="8:8" ht="15" customHeight="1" x14ac:dyDescent="0.25">
      <c r="H1779" s="3"/>
    </row>
    <row r="1780" spans="8:8" ht="15" customHeight="1" x14ac:dyDescent="0.25">
      <c r="H1780" s="3"/>
    </row>
    <row r="1781" spans="8:8" ht="15" customHeight="1" x14ac:dyDescent="0.25">
      <c r="H1781" s="3"/>
    </row>
    <row r="1782" spans="8:8" ht="15" customHeight="1" x14ac:dyDescent="0.25">
      <c r="H1782" s="3"/>
    </row>
    <row r="1783" spans="8:8" ht="15" customHeight="1" x14ac:dyDescent="0.25">
      <c r="H1783" s="3"/>
    </row>
    <row r="1784" spans="8:8" ht="15" customHeight="1" x14ac:dyDescent="0.25">
      <c r="H1784" s="3"/>
    </row>
    <row r="1785" spans="8:8" ht="15" customHeight="1" x14ac:dyDescent="0.25">
      <c r="H1785" s="3"/>
    </row>
    <row r="1786" spans="8:8" ht="15" customHeight="1" x14ac:dyDescent="0.25">
      <c r="H1786" s="3"/>
    </row>
    <row r="1787" spans="8:8" ht="15" customHeight="1" x14ac:dyDescent="0.25">
      <c r="H1787" s="3"/>
    </row>
    <row r="1788" spans="8:8" ht="15" customHeight="1" x14ac:dyDescent="0.25">
      <c r="H1788" s="3"/>
    </row>
    <row r="1789" spans="8:8" ht="15" customHeight="1" x14ac:dyDescent="0.25">
      <c r="H1789" s="3"/>
    </row>
    <row r="1790" spans="8:8" ht="15" customHeight="1" x14ac:dyDescent="0.25">
      <c r="H1790" s="3"/>
    </row>
    <row r="1791" spans="8:8" ht="15" customHeight="1" x14ac:dyDescent="0.25">
      <c r="H1791" s="3"/>
    </row>
    <row r="1792" spans="8:8" ht="15" customHeight="1" x14ac:dyDescent="0.25">
      <c r="H1792" s="3"/>
    </row>
    <row r="1793" spans="8:8" ht="15" customHeight="1" x14ac:dyDescent="0.25">
      <c r="H1793" s="3"/>
    </row>
    <row r="1794" spans="8:8" ht="15" customHeight="1" x14ac:dyDescent="0.25">
      <c r="H1794" s="3"/>
    </row>
    <row r="1795" spans="8:8" ht="15" customHeight="1" x14ac:dyDescent="0.25">
      <c r="H1795" s="3"/>
    </row>
    <row r="1796" spans="8:8" ht="15" customHeight="1" x14ac:dyDescent="0.25">
      <c r="H1796" s="3"/>
    </row>
    <row r="1797" spans="8:8" ht="15" customHeight="1" x14ac:dyDescent="0.25">
      <c r="H1797" s="3"/>
    </row>
    <row r="1798" spans="8:8" ht="15" customHeight="1" x14ac:dyDescent="0.25">
      <c r="H1798" s="3"/>
    </row>
    <row r="1799" spans="8:8" ht="15" customHeight="1" x14ac:dyDescent="0.25">
      <c r="H1799" s="3"/>
    </row>
    <row r="1800" spans="8:8" ht="15" customHeight="1" x14ac:dyDescent="0.25">
      <c r="H1800" s="3"/>
    </row>
    <row r="1801" spans="8:8" ht="15" customHeight="1" x14ac:dyDescent="0.25">
      <c r="H1801" s="3"/>
    </row>
    <row r="1802" spans="8:8" ht="15" customHeight="1" x14ac:dyDescent="0.25">
      <c r="H1802" s="3"/>
    </row>
    <row r="1803" spans="8:8" ht="15" customHeight="1" x14ac:dyDescent="0.25">
      <c r="H1803" s="3"/>
    </row>
    <row r="1804" spans="8:8" ht="15" customHeight="1" x14ac:dyDescent="0.25">
      <c r="H1804" s="3"/>
    </row>
    <row r="1805" spans="8:8" ht="15" customHeight="1" x14ac:dyDescent="0.25">
      <c r="H1805" s="3"/>
    </row>
    <row r="1806" spans="8:8" ht="15" customHeight="1" x14ac:dyDescent="0.25">
      <c r="H1806" s="3"/>
    </row>
    <row r="1807" spans="8:8" ht="15" customHeight="1" x14ac:dyDescent="0.25">
      <c r="H1807" s="3"/>
    </row>
    <row r="1808" spans="8:8" ht="15" customHeight="1" x14ac:dyDescent="0.25">
      <c r="H1808" s="3"/>
    </row>
    <row r="1809" spans="8:8" ht="15" customHeight="1" x14ac:dyDescent="0.25">
      <c r="H1809" s="3"/>
    </row>
    <row r="1810" spans="8:8" ht="15" customHeight="1" x14ac:dyDescent="0.25">
      <c r="H1810" s="3"/>
    </row>
    <row r="1811" spans="8:8" ht="15" customHeight="1" x14ac:dyDescent="0.25">
      <c r="H1811" s="3"/>
    </row>
    <row r="1812" spans="8:8" ht="15" customHeight="1" x14ac:dyDescent="0.25">
      <c r="H1812" s="3"/>
    </row>
    <row r="1813" spans="8:8" ht="15" customHeight="1" x14ac:dyDescent="0.25">
      <c r="H1813" s="3"/>
    </row>
    <row r="1814" spans="8:8" ht="15" customHeight="1" x14ac:dyDescent="0.25">
      <c r="H1814" s="3"/>
    </row>
    <row r="1815" spans="8:8" ht="15" customHeight="1" x14ac:dyDescent="0.25">
      <c r="H1815" s="3"/>
    </row>
    <row r="1816" spans="8:8" ht="15" customHeight="1" x14ac:dyDescent="0.25">
      <c r="H1816" s="3"/>
    </row>
    <row r="1817" spans="8:8" ht="15" customHeight="1" x14ac:dyDescent="0.25">
      <c r="H1817" s="3"/>
    </row>
    <row r="1818" spans="8:8" ht="15" customHeight="1" x14ac:dyDescent="0.25">
      <c r="H1818" s="3"/>
    </row>
    <row r="1819" spans="8:8" ht="15" customHeight="1" x14ac:dyDescent="0.25">
      <c r="H1819" s="3"/>
    </row>
    <row r="1820" spans="8:8" ht="15" customHeight="1" x14ac:dyDescent="0.25">
      <c r="H1820" s="3"/>
    </row>
    <row r="1821" spans="8:8" ht="15" customHeight="1" x14ac:dyDescent="0.25">
      <c r="H1821" s="3"/>
    </row>
    <row r="1822" spans="8:8" ht="15" customHeight="1" x14ac:dyDescent="0.25">
      <c r="H1822" s="3"/>
    </row>
    <row r="1823" spans="8:8" ht="15" customHeight="1" x14ac:dyDescent="0.25">
      <c r="H1823" s="3"/>
    </row>
    <row r="1824" spans="8:8" ht="15" customHeight="1" x14ac:dyDescent="0.25">
      <c r="H1824" s="3"/>
    </row>
    <row r="1825" spans="8:8" ht="15" customHeight="1" x14ac:dyDescent="0.25">
      <c r="H1825" s="3"/>
    </row>
    <row r="1826" spans="8:8" ht="15" customHeight="1" x14ac:dyDescent="0.25">
      <c r="H1826" s="3"/>
    </row>
    <row r="1827" spans="8:8" ht="15" customHeight="1" x14ac:dyDescent="0.25">
      <c r="H1827" s="3"/>
    </row>
    <row r="1828" spans="8:8" ht="15" customHeight="1" x14ac:dyDescent="0.25">
      <c r="H1828" s="3"/>
    </row>
    <row r="1829" spans="8:8" ht="15" customHeight="1" x14ac:dyDescent="0.25">
      <c r="H1829" s="3"/>
    </row>
    <row r="1830" spans="8:8" ht="15" customHeight="1" x14ac:dyDescent="0.25">
      <c r="H1830" s="3"/>
    </row>
    <row r="1831" spans="8:8" ht="15" customHeight="1" x14ac:dyDescent="0.25">
      <c r="H1831" s="3"/>
    </row>
    <row r="1832" spans="8:8" ht="15" customHeight="1" x14ac:dyDescent="0.25">
      <c r="H1832" s="3"/>
    </row>
    <row r="1833" spans="8:8" ht="15" customHeight="1" x14ac:dyDescent="0.25">
      <c r="H1833" s="3"/>
    </row>
    <row r="1834" spans="8:8" ht="15" customHeight="1" x14ac:dyDescent="0.25">
      <c r="H1834" s="3"/>
    </row>
    <row r="1835" spans="8:8" ht="15" customHeight="1" x14ac:dyDescent="0.25">
      <c r="H1835" s="3"/>
    </row>
    <row r="1836" spans="8:8" ht="15" customHeight="1" x14ac:dyDescent="0.25">
      <c r="H1836" s="3"/>
    </row>
    <row r="1837" spans="8:8" ht="15" customHeight="1" x14ac:dyDescent="0.25">
      <c r="H1837" s="3"/>
    </row>
    <row r="1838" spans="8:8" ht="15" customHeight="1" x14ac:dyDescent="0.25">
      <c r="H1838" s="3"/>
    </row>
    <row r="1839" spans="8:8" ht="15" customHeight="1" x14ac:dyDescent="0.25">
      <c r="H1839" s="3"/>
    </row>
    <row r="1840" spans="8:8" ht="15" customHeight="1" x14ac:dyDescent="0.25">
      <c r="H1840" s="3"/>
    </row>
    <row r="1841" spans="8:8" ht="15" customHeight="1" x14ac:dyDescent="0.25">
      <c r="H1841" s="3"/>
    </row>
    <row r="1842" spans="8:8" ht="15" customHeight="1" x14ac:dyDescent="0.25">
      <c r="H1842" s="3"/>
    </row>
    <row r="1843" spans="8:8" ht="15" customHeight="1" x14ac:dyDescent="0.25">
      <c r="H1843" s="3"/>
    </row>
    <row r="1844" spans="8:8" ht="15" customHeight="1" x14ac:dyDescent="0.25">
      <c r="H1844" s="3"/>
    </row>
    <row r="1845" spans="8:8" ht="15" customHeight="1" x14ac:dyDescent="0.25">
      <c r="H1845" s="3"/>
    </row>
    <row r="1846" spans="8:8" ht="15" customHeight="1" x14ac:dyDescent="0.25">
      <c r="H1846" s="3"/>
    </row>
    <row r="1847" spans="8:8" ht="15" customHeight="1" x14ac:dyDescent="0.25">
      <c r="H1847" s="3"/>
    </row>
    <row r="1848" spans="8:8" ht="15" customHeight="1" x14ac:dyDescent="0.25">
      <c r="H1848" s="3"/>
    </row>
    <row r="1849" spans="8:8" ht="15" customHeight="1" x14ac:dyDescent="0.25">
      <c r="H1849" s="3"/>
    </row>
    <row r="1850" spans="8:8" ht="15" customHeight="1" x14ac:dyDescent="0.25">
      <c r="H1850" s="3"/>
    </row>
    <row r="1851" spans="8:8" ht="15" customHeight="1" x14ac:dyDescent="0.25">
      <c r="H1851" s="3"/>
    </row>
    <row r="1852" spans="8:8" ht="15" customHeight="1" x14ac:dyDescent="0.25">
      <c r="H1852" s="3"/>
    </row>
    <row r="1853" spans="8:8" ht="15" customHeight="1" x14ac:dyDescent="0.25">
      <c r="H1853" s="3"/>
    </row>
    <row r="1854" spans="8:8" ht="15" customHeight="1" x14ac:dyDescent="0.25">
      <c r="H1854" s="3"/>
    </row>
    <row r="1855" spans="8:8" ht="15" customHeight="1" x14ac:dyDescent="0.25">
      <c r="H1855" s="3"/>
    </row>
    <row r="1856" spans="8:8" ht="15" customHeight="1" x14ac:dyDescent="0.25">
      <c r="H1856" s="3"/>
    </row>
    <row r="1857" spans="8:8" ht="15" customHeight="1" x14ac:dyDescent="0.25">
      <c r="H1857" s="3"/>
    </row>
    <row r="1858" spans="8:8" ht="15" customHeight="1" x14ac:dyDescent="0.25">
      <c r="H1858" s="3"/>
    </row>
    <row r="1859" spans="8:8" ht="15" customHeight="1" x14ac:dyDescent="0.25">
      <c r="H1859" s="3"/>
    </row>
    <row r="1860" spans="8:8" ht="15" customHeight="1" x14ac:dyDescent="0.25">
      <c r="H1860" s="3"/>
    </row>
    <row r="1861" spans="8:8" ht="15" customHeight="1" x14ac:dyDescent="0.25">
      <c r="H1861" s="3"/>
    </row>
    <row r="1862" spans="8:8" ht="15" customHeight="1" x14ac:dyDescent="0.25">
      <c r="H1862" s="3"/>
    </row>
    <row r="1863" spans="8:8" ht="15" customHeight="1" x14ac:dyDescent="0.25">
      <c r="H1863" s="3"/>
    </row>
    <row r="1864" spans="8:8" ht="15" customHeight="1" x14ac:dyDescent="0.25">
      <c r="H1864" s="3"/>
    </row>
    <row r="1865" spans="8:8" ht="15" customHeight="1" x14ac:dyDescent="0.25">
      <c r="H1865" s="3"/>
    </row>
    <row r="1866" spans="8:8" ht="15" customHeight="1" x14ac:dyDescent="0.25">
      <c r="H1866" s="3"/>
    </row>
    <row r="1867" spans="8:8" ht="15" customHeight="1" x14ac:dyDescent="0.25">
      <c r="H1867" s="3"/>
    </row>
    <row r="1868" spans="8:8" ht="15" customHeight="1" x14ac:dyDescent="0.25">
      <c r="H1868" s="3"/>
    </row>
    <row r="1869" spans="8:8" ht="15" customHeight="1" x14ac:dyDescent="0.25"/>
  </sheetData>
  <phoneticPr fontId="10" type="noConversion"/>
  <pageMargins left="1" right="1" top="1" bottom="1" header="0.5" footer="0.5"/>
  <pageSetup paperSize="5" scale="10" fitToHeight="0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C65B0-CC95-4D2A-8B1F-5CABEEEF6F44}">
  <sheetPr>
    <pageSetUpPr fitToPage="1"/>
  </sheetPr>
  <dimension ref="A1:K754"/>
  <sheetViews>
    <sheetView tabSelected="1" workbookViewId="0">
      <selection activeCell="C23" sqref="C21:C23"/>
    </sheetView>
  </sheetViews>
  <sheetFormatPr baseColWidth="10" defaultRowHeight="15" x14ac:dyDescent="0.25"/>
  <cols>
    <col min="1" max="1" width="19.140625" customWidth="1"/>
    <col min="2" max="2" width="21" customWidth="1"/>
    <col min="3" max="3" width="30" customWidth="1"/>
    <col min="4" max="4" width="21" customWidth="1"/>
    <col min="5" max="5" width="40" customWidth="1"/>
    <col min="6" max="6" width="14.85546875" customWidth="1"/>
    <col min="7" max="7" width="16.140625" customWidth="1"/>
    <col min="8" max="8" width="18.5703125" customWidth="1"/>
  </cols>
  <sheetData>
    <row r="1" spans="1:11" x14ac:dyDescent="0.25">
      <c r="A1" s="61" t="s">
        <v>1344</v>
      </c>
      <c r="B1" s="61"/>
      <c r="C1" s="61"/>
      <c r="D1" s="59"/>
      <c r="E1" s="59"/>
      <c r="F1" s="61"/>
      <c r="G1" s="60"/>
      <c r="H1" s="61"/>
      <c r="I1" s="61"/>
      <c r="J1" s="83"/>
      <c r="K1" s="61"/>
    </row>
    <row r="2" spans="1:11" x14ac:dyDescent="0.25">
      <c r="A2" s="61"/>
      <c r="B2" s="61"/>
      <c r="C2" s="61"/>
      <c r="D2" s="59"/>
      <c r="E2" s="59"/>
      <c r="F2" s="61"/>
      <c r="G2" s="60"/>
      <c r="H2" s="61"/>
      <c r="I2" s="61"/>
      <c r="J2" s="83"/>
      <c r="K2" s="61"/>
    </row>
    <row r="3" spans="1:11" x14ac:dyDescent="0.25">
      <c r="A3" s="61"/>
      <c r="B3" s="61"/>
      <c r="C3" s="61"/>
      <c r="D3" s="59"/>
      <c r="E3" s="59"/>
      <c r="F3" s="61"/>
      <c r="G3" s="60"/>
      <c r="H3" s="61"/>
      <c r="I3" s="61"/>
      <c r="J3" s="83"/>
      <c r="K3" s="61"/>
    </row>
    <row r="4" spans="1:11" x14ac:dyDescent="0.25">
      <c r="A4" s="61"/>
      <c r="B4" s="61"/>
      <c r="C4" s="61"/>
      <c r="D4" s="59"/>
      <c r="E4" s="59"/>
      <c r="F4" s="61"/>
      <c r="G4" s="60"/>
      <c r="H4" s="61"/>
      <c r="I4" s="61"/>
      <c r="J4" s="83"/>
      <c r="K4" s="61"/>
    </row>
    <row r="5" spans="1:11" x14ac:dyDescent="0.25">
      <c r="A5" s="59"/>
      <c r="B5" s="59"/>
      <c r="C5" s="59"/>
      <c r="D5" s="59"/>
      <c r="E5" s="59"/>
      <c r="F5" s="62"/>
      <c r="G5" s="63"/>
      <c r="H5" s="59"/>
      <c r="I5" s="59"/>
      <c r="J5" s="84"/>
      <c r="K5" s="62"/>
    </row>
    <row r="6" spans="1:11" ht="24" customHeight="1" x14ac:dyDescent="0.4">
      <c r="A6" s="148"/>
      <c r="B6" s="148"/>
      <c r="C6" s="148"/>
      <c r="D6" s="149" t="s">
        <v>1345</v>
      </c>
      <c r="E6" s="150"/>
      <c r="F6" s="151"/>
      <c r="G6" s="152"/>
      <c r="H6" s="149"/>
      <c r="I6" s="153"/>
      <c r="J6" s="154"/>
      <c r="K6" s="149"/>
    </row>
    <row r="7" spans="1:11" ht="15.75" customHeight="1" x14ac:dyDescent="0.25">
      <c r="A7" s="66" t="s">
        <v>1315</v>
      </c>
      <c r="B7" s="66" t="s">
        <v>1314</v>
      </c>
      <c r="C7" s="66" t="s">
        <v>1313</v>
      </c>
      <c r="D7" s="66" t="s">
        <v>3</v>
      </c>
      <c r="E7" s="64" t="s">
        <v>4</v>
      </c>
      <c r="F7" s="66" t="s">
        <v>5</v>
      </c>
      <c r="G7" s="65" t="s">
        <v>6</v>
      </c>
      <c r="H7" s="66" t="s">
        <v>7</v>
      </c>
      <c r="I7" s="85" t="s">
        <v>8</v>
      </c>
      <c r="J7" s="86" t="s">
        <v>9</v>
      </c>
      <c r="K7" s="66" t="s">
        <v>1338</v>
      </c>
    </row>
    <row r="8" spans="1:11" x14ac:dyDescent="0.25">
      <c r="A8" s="67">
        <v>45944</v>
      </c>
      <c r="B8" s="67">
        <v>45944</v>
      </c>
      <c r="C8" s="8" t="s">
        <v>11</v>
      </c>
      <c r="D8" s="8">
        <v>44122101</v>
      </c>
      <c r="E8" s="8" t="s">
        <v>12</v>
      </c>
      <c r="F8" s="8" t="s">
        <v>13</v>
      </c>
      <c r="G8" s="68">
        <v>24.59</v>
      </c>
      <c r="H8" s="69">
        <v>2926.21</v>
      </c>
      <c r="I8" s="87">
        <v>119</v>
      </c>
      <c r="J8" s="88">
        <v>0</v>
      </c>
      <c r="K8" s="8">
        <v>119</v>
      </c>
    </row>
    <row r="9" spans="1:11" x14ac:dyDescent="0.25">
      <c r="A9" s="70">
        <v>45915</v>
      </c>
      <c r="B9" s="70">
        <v>45915</v>
      </c>
      <c r="C9" s="71" t="s">
        <v>11</v>
      </c>
      <c r="D9" s="71">
        <v>55121616</v>
      </c>
      <c r="E9" s="71" t="s">
        <v>14</v>
      </c>
      <c r="F9" s="71" t="s">
        <v>15</v>
      </c>
      <c r="G9" s="72">
        <v>20.059999999999999</v>
      </c>
      <c r="H9" s="69">
        <v>2567.6799999999998</v>
      </c>
      <c r="I9" s="89">
        <v>128</v>
      </c>
      <c r="J9" s="90">
        <v>0</v>
      </c>
      <c r="K9" s="8">
        <v>128</v>
      </c>
    </row>
    <row r="10" spans="1:11" x14ac:dyDescent="0.25">
      <c r="A10" s="67">
        <v>45105</v>
      </c>
      <c r="B10" s="67">
        <v>45105</v>
      </c>
      <c r="C10" s="8" t="s">
        <v>11</v>
      </c>
      <c r="D10" s="8">
        <v>44111503</v>
      </c>
      <c r="E10" s="8" t="s">
        <v>16</v>
      </c>
      <c r="F10" s="8" t="s">
        <v>13</v>
      </c>
      <c r="G10" s="68">
        <v>119</v>
      </c>
      <c r="H10" s="69">
        <v>714</v>
      </c>
      <c r="I10" s="87">
        <v>29</v>
      </c>
      <c r="J10" s="88">
        <v>23</v>
      </c>
      <c r="K10" s="8">
        <v>6</v>
      </c>
    </row>
    <row r="11" spans="1:11" x14ac:dyDescent="0.25">
      <c r="A11" s="67">
        <v>43530</v>
      </c>
      <c r="B11" s="67">
        <v>43530</v>
      </c>
      <c r="C11" s="8" t="s">
        <v>11</v>
      </c>
      <c r="D11" s="8">
        <v>44121904</v>
      </c>
      <c r="E11" s="8" t="s">
        <v>17</v>
      </c>
      <c r="F11" s="8" t="s">
        <v>13</v>
      </c>
      <c r="G11" s="68">
        <v>90.81</v>
      </c>
      <c r="H11" s="69">
        <v>0</v>
      </c>
      <c r="I11" s="87">
        <v>60</v>
      </c>
      <c r="J11" s="88">
        <v>60</v>
      </c>
      <c r="K11" s="8">
        <v>0</v>
      </c>
    </row>
    <row r="12" spans="1:11" x14ac:dyDescent="0.25">
      <c r="A12" s="67">
        <v>44819</v>
      </c>
      <c r="B12" s="67">
        <v>44819</v>
      </c>
      <c r="C12" s="8" t="s">
        <v>11</v>
      </c>
      <c r="D12" s="8">
        <v>55121616</v>
      </c>
      <c r="E12" s="8" t="s">
        <v>20</v>
      </c>
      <c r="F12" s="8" t="s">
        <v>5</v>
      </c>
      <c r="G12" s="68">
        <v>7</v>
      </c>
      <c r="H12" s="69">
        <v>0</v>
      </c>
      <c r="I12" s="87">
        <v>10</v>
      </c>
      <c r="J12" s="88">
        <v>10</v>
      </c>
      <c r="K12" s="8">
        <v>0</v>
      </c>
    </row>
    <row r="13" spans="1:11" x14ac:dyDescent="0.25">
      <c r="A13" s="67">
        <v>44313</v>
      </c>
      <c r="B13" s="67">
        <v>44313</v>
      </c>
      <c r="C13" s="8" t="s">
        <v>11</v>
      </c>
      <c r="D13" s="8">
        <v>55121616</v>
      </c>
      <c r="E13" s="8" t="s">
        <v>21</v>
      </c>
      <c r="F13" s="8" t="s">
        <v>19</v>
      </c>
      <c r="G13" s="68">
        <v>78</v>
      </c>
      <c r="H13" s="69">
        <v>0</v>
      </c>
      <c r="I13" s="87">
        <v>6</v>
      </c>
      <c r="J13" s="88">
        <v>6</v>
      </c>
      <c r="K13" s="8">
        <v>0</v>
      </c>
    </row>
    <row r="14" spans="1:11" x14ac:dyDescent="0.25">
      <c r="A14" s="67">
        <v>44313</v>
      </c>
      <c r="B14" s="67">
        <v>44313</v>
      </c>
      <c r="C14" s="8" t="s">
        <v>11</v>
      </c>
      <c r="D14" s="8">
        <v>55121616</v>
      </c>
      <c r="E14" s="8" t="s">
        <v>22</v>
      </c>
      <c r="F14" s="8" t="s">
        <v>5</v>
      </c>
      <c r="G14" s="68">
        <v>40.200000000000003</v>
      </c>
      <c r="H14" s="69">
        <v>201</v>
      </c>
      <c r="I14" s="87">
        <v>30</v>
      </c>
      <c r="J14" s="88">
        <v>25</v>
      </c>
      <c r="K14" s="8">
        <v>5</v>
      </c>
    </row>
    <row r="15" spans="1:11" x14ac:dyDescent="0.25">
      <c r="A15" s="67">
        <v>43532</v>
      </c>
      <c r="B15" s="67">
        <v>43532</v>
      </c>
      <c r="C15" s="8" t="s">
        <v>11</v>
      </c>
      <c r="D15" s="8">
        <v>55121616</v>
      </c>
      <c r="E15" s="8" t="s">
        <v>23</v>
      </c>
      <c r="F15" s="8" t="s">
        <v>19</v>
      </c>
      <c r="G15" s="68">
        <v>480</v>
      </c>
      <c r="H15" s="69">
        <v>12000</v>
      </c>
      <c r="I15" s="87">
        <v>34</v>
      </c>
      <c r="J15" s="88">
        <v>9</v>
      </c>
      <c r="K15" s="8">
        <v>25</v>
      </c>
    </row>
    <row r="16" spans="1:11" x14ac:dyDescent="0.25">
      <c r="A16" s="67">
        <v>43532</v>
      </c>
      <c r="B16" s="67">
        <v>43532</v>
      </c>
      <c r="C16" s="8" t="s">
        <v>11</v>
      </c>
      <c r="D16" s="8">
        <v>4412701</v>
      </c>
      <c r="E16" s="8" t="s">
        <v>24</v>
      </c>
      <c r="F16" s="8" t="s">
        <v>5</v>
      </c>
      <c r="G16" s="68">
        <v>15</v>
      </c>
      <c r="H16" s="69">
        <v>0</v>
      </c>
      <c r="I16" s="87">
        <v>10</v>
      </c>
      <c r="J16" s="88">
        <v>10</v>
      </c>
      <c r="K16" s="8">
        <v>0</v>
      </c>
    </row>
    <row r="17" spans="1:11" x14ac:dyDescent="0.25">
      <c r="A17" s="67">
        <v>43817</v>
      </c>
      <c r="B17" s="67">
        <v>43817</v>
      </c>
      <c r="C17" s="8" t="s">
        <v>11</v>
      </c>
      <c r="D17" s="8">
        <v>44121701</v>
      </c>
      <c r="E17" s="8" t="s">
        <v>25</v>
      </c>
      <c r="F17" s="8" t="s">
        <v>19</v>
      </c>
      <c r="G17" s="68">
        <v>180</v>
      </c>
      <c r="H17" s="69">
        <v>360</v>
      </c>
      <c r="I17" s="87">
        <v>40</v>
      </c>
      <c r="J17" s="88">
        <v>38</v>
      </c>
      <c r="K17" s="8">
        <v>2</v>
      </c>
    </row>
    <row r="18" spans="1:11" x14ac:dyDescent="0.25">
      <c r="A18" s="67">
        <v>43817</v>
      </c>
      <c r="B18" s="67">
        <v>43817</v>
      </c>
      <c r="C18" s="8" t="s">
        <v>11</v>
      </c>
      <c r="D18" s="8">
        <v>44121701</v>
      </c>
      <c r="E18" s="8" t="s">
        <v>26</v>
      </c>
      <c r="F18" s="8" t="s">
        <v>5</v>
      </c>
      <c r="G18" s="68">
        <v>15</v>
      </c>
      <c r="H18" s="69">
        <v>30</v>
      </c>
      <c r="I18" s="87">
        <v>30</v>
      </c>
      <c r="J18" s="88">
        <v>28</v>
      </c>
      <c r="K18" s="8">
        <v>2</v>
      </c>
    </row>
    <row r="19" spans="1:11" x14ac:dyDescent="0.25">
      <c r="A19" s="67">
        <v>43152</v>
      </c>
      <c r="B19" s="67">
        <v>43152</v>
      </c>
      <c r="C19" s="8" t="s">
        <v>11</v>
      </c>
      <c r="D19" s="8">
        <v>44121701</v>
      </c>
      <c r="E19" s="8" t="s">
        <v>27</v>
      </c>
      <c r="F19" s="8" t="s">
        <v>19</v>
      </c>
      <c r="G19" s="68">
        <v>180</v>
      </c>
      <c r="H19" s="69">
        <v>3240</v>
      </c>
      <c r="I19" s="87">
        <v>30</v>
      </c>
      <c r="J19" s="88">
        <v>12</v>
      </c>
      <c r="K19" s="8">
        <v>18</v>
      </c>
    </row>
    <row r="20" spans="1:11" x14ac:dyDescent="0.25">
      <c r="A20" s="67">
        <v>43152</v>
      </c>
      <c r="B20" s="67">
        <v>43152</v>
      </c>
      <c r="C20" s="8" t="s">
        <v>11</v>
      </c>
      <c r="D20" s="8">
        <v>44121701</v>
      </c>
      <c r="E20" s="8" t="s">
        <v>28</v>
      </c>
      <c r="F20" s="8" t="s">
        <v>19</v>
      </c>
      <c r="G20" s="68">
        <v>15</v>
      </c>
      <c r="H20" s="69">
        <v>0</v>
      </c>
      <c r="I20" s="87">
        <v>10</v>
      </c>
      <c r="J20" s="88">
        <v>10</v>
      </c>
      <c r="K20" s="8">
        <v>0</v>
      </c>
    </row>
    <row r="21" spans="1:11" x14ac:dyDescent="0.25">
      <c r="A21" s="67">
        <v>43152</v>
      </c>
      <c r="B21" s="67">
        <v>43152</v>
      </c>
      <c r="C21" s="8" t="s">
        <v>11</v>
      </c>
      <c r="D21" s="8">
        <v>44121701</v>
      </c>
      <c r="E21" s="8" t="s">
        <v>29</v>
      </c>
      <c r="F21" s="8" t="s">
        <v>5</v>
      </c>
      <c r="G21" s="68">
        <v>132</v>
      </c>
      <c r="H21" s="69">
        <v>924</v>
      </c>
      <c r="I21" s="87">
        <v>57</v>
      </c>
      <c r="J21" s="88">
        <v>50</v>
      </c>
      <c r="K21" s="8">
        <v>7</v>
      </c>
    </row>
    <row r="22" spans="1:11" x14ac:dyDescent="0.25">
      <c r="A22" s="67">
        <v>43241</v>
      </c>
      <c r="B22" s="67">
        <v>43241</v>
      </c>
      <c r="C22" s="8" t="s">
        <v>11</v>
      </c>
      <c r="D22" s="8">
        <v>44121701</v>
      </c>
      <c r="E22" s="8" t="s">
        <v>30</v>
      </c>
      <c r="F22" s="8" t="s">
        <v>19</v>
      </c>
      <c r="G22" s="68">
        <v>11</v>
      </c>
      <c r="H22" s="69">
        <v>187</v>
      </c>
      <c r="I22" s="87">
        <v>23</v>
      </c>
      <c r="J22" s="88">
        <v>6</v>
      </c>
      <c r="K22" s="8">
        <v>17</v>
      </c>
    </row>
    <row r="23" spans="1:11" x14ac:dyDescent="0.25">
      <c r="A23" s="67">
        <v>43241</v>
      </c>
      <c r="B23" s="67">
        <v>43241</v>
      </c>
      <c r="C23" s="8" t="s">
        <v>11</v>
      </c>
      <c r="D23" s="8">
        <v>44121701</v>
      </c>
      <c r="E23" s="8" t="s">
        <v>31</v>
      </c>
      <c r="F23" s="8" t="s">
        <v>5</v>
      </c>
      <c r="G23" s="68">
        <v>50.84</v>
      </c>
      <c r="H23" s="69">
        <v>0</v>
      </c>
      <c r="I23" s="87">
        <v>23</v>
      </c>
      <c r="J23" s="88">
        <v>23</v>
      </c>
      <c r="K23" s="8">
        <v>0</v>
      </c>
    </row>
    <row r="24" spans="1:11" x14ac:dyDescent="0.25">
      <c r="A24" s="67">
        <v>42533</v>
      </c>
      <c r="B24" s="67">
        <v>42533</v>
      </c>
      <c r="C24" s="8" t="s">
        <v>11</v>
      </c>
      <c r="D24" s="8">
        <v>4412202</v>
      </c>
      <c r="E24" s="8" t="s">
        <v>32</v>
      </c>
      <c r="F24" s="8" t="s">
        <v>5</v>
      </c>
      <c r="G24" s="68">
        <v>8.57</v>
      </c>
      <c r="H24" s="69">
        <v>188.54000000000002</v>
      </c>
      <c r="I24" s="87">
        <v>22</v>
      </c>
      <c r="J24" s="88">
        <v>0</v>
      </c>
      <c r="K24" s="8">
        <v>22</v>
      </c>
    </row>
    <row r="25" spans="1:11" x14ac:dyDescent="0.25">
      <c r="A25" s="67">
        <v>44820</v>
      </c>
      <c r="B25" s="67">
        <v>44820</v>
      </c>
      <c r="C25" s="8" t="s">
        <v>11</v>
      </c>
      <c r="D25" s="8">
        <v>44122022</v>
      </c>
      <c r="E25" s="8" t="s">
        <v>33</v>
      </c>
      <c r="F25" s="8" t="s">
        <v>5</v>
      </c>
      <c r="G25" s="68">
        <v>5</v>
      </c>
      <c r="H25" s="69">
        <v>180</v>
      </c>
      <c r="I25" s="87">
        <v>36</v>
      </c>
      <c r="J25" s="88">
        <v>0</v>
      </c>
      <c r="K25" s="8">
        <v>36</v>
      </c>
    </row>
    <row r="26" spans="1:11" x14ac:dyDescent="0.25">
      <c r="A26" s="67">
        <v>44819</v>
      </c>
      <c r="B26" s="67">
        <v>44819</v>
      </c>
      <c r="C26" s="8" t="s">
        <v>11</v>
      </c>
      <c r="D26" s="8">
        <v>60121534</v>
      </c>
      <c r="E26" s="8" t="s">
        <v>34</v>
      </c>
      <c r="F26" s="8" t="s">
        <v>5</v>
      </c>
      <c r="G26" s="68">
        <v>45</v>
      </c>
      <c r="H26" s="69">
        <v>0</v>
      </c>
      <c r="I26" s="87">
        <v>2</v>
      </c>
      <c r="J26" s="88">
        <v>2</v>
      </c>
      <c r="K26" s="8">
        <v>0</v>
      </c>
    </row>
    <row r="27" spans="1:11" x14ac:dyDescent="0.25">
      <c r="A27" s="67">
        <v>43035</v>
      </c>
      <c r="B27" s="67">
        <v>43035</v>
      </c>
      <c r="C27" s="8" t="s">
        <v>11</v>
      </c>
      <c r="D27" s="8">
        <v>44101801</v>
      </c>
      <c r="E27" s="8" t="s">
        <v>35</v>
      </c>
      <c r="F27" s="8" t="s">
        <v>5</v>
      </c>
      <c r="G27" s="68">
        <v>3300</v>
      </c>
      <c r="H27" s="69">
        <v>0</v>
      </c>
      <c r="I27" s="87">
        <v>0</v>
      </c>
      <c r="J27" s="88">
        <v>0</v>
      </c>
      <c r="K27" s="8">
        <v>0</v>
      </c>
    </row>
    <row r="28" spans="1:11" x14ac:dyDescent="0.25">
      <c r="A28" s="70">
        <v>45917</v>
      </c>
      <c r="B28" s="70">
        <v>45917</v>
      </c>
      <c r="C28" s="71" t="s">
        <v>11</v>
      </c>
      <c r="D28" s="71">
        <v>44122003</v>
      </c>
      <c r="E28" s="71" t="s">
        <v>1303</v>
      </c>
      <c r="F28" s="71" t="s">
        <v>5</v>
      </c>
      <c r="G28" s="72">
        <v>92.63</v>
      </c>
      <c r="H28" s="69">
        <v>4353.6099999999997</v>
      </c>
      <c r="I28" s="89">
        <v>47</v>
      </c>
      <c r="J28" s="90">
        <v>0</v>
      </c>
      <c r="K28" s="8">
        <v>47</v>
      </c>
    </row>
    <row r="29" spans="1:11" x14ac:dyDescent="0.25">
      <c r="A29" s="73">
        <v>45785</v>
      </c>
      <c r="B29" s="73">
        <v>45785</v>
      </c>
      <c r="C29" s="41" t="s">
        <v>11</v>
      </c>
      <c r="D29" s="41">
        <v>44122003</v>
      </c>
      <c r="E29" s="41" t="s">
        <v>1304</v>
      </c>
      <c r="F29" s="41" t="s">
        <v>5</v>
      </c>
      <c r="G29" s="74">
        <v>127.44</v>
      </c>
      <c r="H29" s="69">
        <v>9303.119999999999</v>
      </c>
      <c r="I29" s="91">
        <v>73</v>
      </c>
      <c r="J29" s="92">
        <v>0</v>
      </c>
      <c r="K29" s="8">
        <v>73</v>
      </c>
    </row>
    <row r="30" spans="1:11" x14ac:dyDescent="0.25">
      <c r="A30" s="73">
        <v>45944</v>
      </c>
      <c r="B30" s="73">
        <v>45785</v>
      </c>
      <c r="C30" s="41" t="s">
        <v>11</v>
      </c>
      <c r="D30" s="41">
        <v>44122003</v>
      </c>
      <c r="E30" s="41" t="s">
        <v>1305</v>
      </c>
      <c r="F30" s="41" t="s">
        <v>5</v>
      </c>
      <c r="G30" s="74">
        <v>182</v>
      </c>
      <c r="H30" s="69">
        <v>6188</v>
      </c>
      <c r="I30" s="91">
        <v>34</v>
      </c>
      <c r="J30" s="92">
        <v>0</v>
      </c>
      <c r="K30" s="8">
        <v>34</v>
      </c>
    </row>
    <row r="31" spans="1:11" x14ac:dyDescent="0.25">
      <c r="A31" s="73">
        <v>45944</v>
      </c>
      <c r="B31" s="73">
        <v>45944</v>
      </c>
      <c r="C31" s="41" t="s">
        <v>11</v>
      </c>
      <c r="D31" s="41">
        <v>44122003</v>
      </c>
      <c r="E31" s="41" t="s">
        <v>1306</v>
      </c>
      <c r="F31" s="41" t="s">
        <v>5</v>
      </c>
      <c r="G31" s="74">
        <v>200.99</v>
      </c>
      <c r="H31" s="69">
        <v>4019.8</v>
      </c>
      <c r="I31" s="91">
        <v>20</v>
      </c>
      <c r="J31" s="92">
        <v>0</v>
      </c>
      <c r="K31" s="8">
        <v>20</v>
      </c>
    </row>
    <row r="32" spans="1:11" x14ac:dyDescent="0.25">
      <c r="A32" s="67">
        <v>44988</v>
      </c>
      <c r="B32" s="67">
        <v>44988</v>
      </c>
      <c r="C32" s="8" t="s">
        <v>11</v>
      </c>
      <c r="D32" s="8">
        <v>44110000</v>
      </c>
      <c r="E32" s="8" t="s">
        <v>36</v>
      </c>
      <c r="F32" s="8" t="s">
        <v>5</v>
      </c>
      <c r="G32" s="68">
        <v>500</v>
      </c>
      <c r="H32" s="69">
        <v>3000</v>
      </c>
      <c r="I32" s="87">
        <v>6</v>
      </c>
      <c r="J32" s="88">
        <v>0</v>
      </c>
      <c r="K32" s="8">
        <v>6</v>
      </c>
    </row>
    <row r="33" spans="1:11" x14ac:dyDescent="0.25">
      <c r="A33" s="73">
        <v>45671</v>
      </c>
      <c r="B33" s="73">
        <v>45671</v>
      </c>
      <c r="C33" s="41" t="s">
        <v>11</v>
      </c>
      <c r="D33" s="41">
        <v>44111515</v>
      </c>
      <c r="E33" s="41" t="s">
        <v>1259</v>
      </c>
      <c r="F33" s="41" t="s">
        <v>13</v>
      </c>
      <c r="G33" s="74">
        <v>224.2</v>
      </c>
      <c r="H33" s="69">
        <v>0</v>
      </c>
      <c r="I33" s="91">
        <v>50</v>
      </c>
      <c r="J33" s="92">
        <v>50</v>
      </c>
      <c r="K33" s="8">
        <v>0</v>
      </c>
    </row>
    <row r="34" spans="1:11" x14ac:dyDescent="0.25">
      <c r="A34" s="67">
        <v>45915</v>
      </c>
      <c r="B34" s="67">
        <v>45915</v>
      </c>
      <c r="C34" s="8" t="s">
        <v>11</v>
      </c>
      <c r="D34" s="8">
        <v>43201810</v>
      </c>
      <c r="E34" s="8" t="s">
        <v>1309</v>
      </c>
      <c r="F34" s="8" t="s">
        <v>5</v>
      </c>
      <c r="G34" s="68">
        <v>64.900000000000006</v>
      </c>
      <c r="H34" s="69">
        <v>1557.6000000000001</v>
      </c>
      <c r="I34" s="87">
        <v>36</v>
      </c>
      <c r="J34" s="88">
        <v>12</v>
      </c>
      <c r="K34" s="8">
        <v>24</v>
      </c>
    </row>
    <row r="35" spans="1:11" x14ac:dyDescent="0.25">
      <c r="A35" s="67">
        <v>43816</v>
      </c>
      <c r="B35" s="67">
        <v>44182</v>
      </c>
      <c r="C35" s="8" t="s">
        <v>11</v>
      </c>
      <c r="D35" s="8">
        <v>44121622</v>
      </c>
      <c r="E35" s="8" t="s">
        <v>37</v>
      </c>
      <c r="F35" s="8" t="s">
        <v>5</v>
      </c>
      <c r="G35" s="68">
        <v>47</v>
      </c>
      <c r="H35" s="69">
        <v>517</v>
      </c>
      <c r="I35" s="87">
        <v>33</v>
      </c>
      <c r="J35" s="88">
        <v>22</v>
      </c>
      <c r="K35" s="8">
        <v>11</v>
      </c>
    </row>
    <row r="36" spans="1:11" x14ac:dyDescent="0.25">
      <c r="A36" s="67">
        <v>45105</v>
      </c>
      <c r="B36" s="67">
        <v>45105</v>
      </c>
      <c r="C36" s="8" t="s">
        <v>11</v>
      </c>
      <c r="D36" s="8">
        <v>44120000</v>
      </c>
      <c r="E36" s="8" t="s">
        <v>38</v>
      </c>
      <c r="F36" s="8" t="s">
        <v>13</v>
      </c>
      <c r="G36" s="68">
        <v>148</v>
      </c>
      <c r="H36" s="69">
        <v>148</v>
      </c>
      <c r="I36" s="87">
        <v>9</v>
      </c>
      <c r="J36" s="88">
        <v>8</v>
      </c>
      <c r="K36" s="8">
        <v>1</v>
      </c>
    </row>
    <row r="37" spans="1:11" x14ac:dyDescent="0.25">
      <c r="A37" s="67">
        <v>45548</v>
      </c>
      <c r="B37" s="67">
        <v>45548</v>
      </c>
      <c r="C37" s="8" t="s">
        <v>11</v>
      </c>
      <c r="D37" s="8">
        <v>44103112</v>
      </c>
      <c r="E37" s="8" t="s">
        <v>1339</v>
      </c>
      <c r="F37" s="8" t="s">
        <v>5</v>
      </c>
      <c r="G37" s="68">
        <v>590</v>
      </c>
      <c r="H37" s="69">
        <v>1180</v>
      </c>
      <c r="I37" s="87">
        <v>2</v>
      </c>
      <c r="J37" s="88">
        <v>0</v>
      </c>
      <c r="K37" s="8">
        <v>2</v>
      </c>
    </row>
    <row r="38" spans="1:11" x14ac:dyDescent="0.25">
      <c r="A38" s="67">
        <v>44627</v>
      </c>
      <c r="B38" s="67">
        <v>44627</v>
      </c>
      <c r="C38" s="8" t="s">
        <v>11</v>
      </c>
      <c r="D38" s="8">
        <v>44103112</v>
      </c>
      <c r="E38" s="8" t="s">
        <v>40</v>
      </c>
      <c r="F38" s="8" t="s">
        <v>5</v>
      </c>
      <c r="G38" s="68">
        <v>1450</v>
      </c>
      <c r="H38" s="69">
        <v>2900</v>
      </c>
      <c r="I38" s="87">
        <v>2</v>
      </c>
      <c r="J38" s="88">
        <v>0</v>
      </c>
      <c r="K38" s="8">
        <v>2</v>
      </c>
    </row>
    <row r="39" spans="1:11" x14ac:dyDescent="0.25">
      <c r="A39" s="67">
        <v>45002</v>
      </c>
      <c r="B39" s="67">
        <v>45002</v>
      </c>
      <c r="C39" s="8" t="s">
        <v>11</v>
      </c>
      <c r="D39" s="8">
        <v>31201512</v>
      </c>
      <c r="E39" s="8" t="s">
        <v>41</v>
      </c>
      <c r="F39" s="8" t="s">
        <v>42</v>
      </c>
      <c r="G39" s="68">
        <v>60</v>
      </c>
      <c r="H39" s="69">
        <v>720</v>
      </c>
      <c r="I39" s="87">
        <v>12</v>
      </c>
      <c r="J39" s="88">
        <v>0</v>
      </c>
      <c r="K39" s="8">
        <v>12</v>
      </c>
    </row>
    <row r="40" spans="1:11" x14ac:dyDescent="0.25">
      <c r="A40" s="67">
        <v>45003</v>
      </c>
      <c r="B40" s="67">
        <v>45003</v>
      </c>
      <c r="C40" s="8" t="s">
        <v>11</v>
      </c>
      <c r="D40" s="8">
        <v>31201512</v>
      </c>
      <c r="E40" s="8" t="s">
        <v>41</v>
      </c>
      <c r="F40" s="8" t="s">
        <v>5</v>
      </c>
      <c r="G40" s="68">
        <v>0.6</v>
      </c>
      <c r="H40" s="69">
        <v>35.4</v>
      </c>
      <c r="I40" s="87">
        <v>59</v>
      </c>
      <c r="J40" s="88">
        <v>0</v>
      </c>
      <c r="K40" s="8">
        <v>59</v>
      </c>
    </row>
    <row r="41" spans="1:11" x14ac:dyDescent="0.25">
      <c r="A41" s="67">
        <v>45944</v>
      </c>
      <c r="B41" s="67">
        <v>45944</v>
      </c>
      <c r="C41" s="8" t="s">
        <v>11</v>
      </c>
      <c r="D41" s="8">
        <v>44111611</v>
      </c>
      <c r="E41" s="8" t="s">
        <v>43</v>
      </c>
      <c r="F41" s="8" t="s">
        <v>19</v>
      </c>
      <c r="G41" s="68">
        <v>11.99</v>
      </c>
      <c r="H41" s="69">
        <v>503.58</v>
      </c>
      <c r="I41" s="87">
        <v>42</v>
      </c>
      <c r="J41" s="88">
        <v>0</v>
      </c>
      <c r="K41" s="8">
        <v>42</v>
      </c>
    </row>
    <row r="42" spans="1:11" x14ac:dyDescent="0.25">
      <c r="A42" s="67">
        <v>45944</v>
      </c>
      <c r="B42" s="67">
        <v>45944</v>
      </c>
      <c r="C42" s="8" t="s">
        <v>11</v>
      </c>
      <c r="D42" s="8">
        <v>44111611</v>
      </c>
      <c r="E42" s="8" t="s">
        <v>1254</v>
      </c>
      <c r="F42" s="8" t="s">
        <v>19</v>
      </c>
      <c r="G42" s="68">
        <v>12.9</v>
      </c>
      <c r="H42" s="69">
        <v>1109.4000000000001</v>
      </c>
      <c r="I42" s="87">
        <v>86</v>
      </c>
      <c r="J42" s="88">
        <v>0</v>
      </c>
      <c r="K42" s="8">
        <v>86</v>
      </c>
    </row>
    <row r="43" spans="1:11" x14ac:dyDescent="0.25">
      <c r="A43" s="67">
        <v>45944</v>
      </c>
      <c r="B43" s="67">
        <v>45944</v>
      </c>
      <c r="C43" s="41" t="s">
        <v>11</v>
      </c>
      <c r="D43" s="41">
        <v>44111611</v>
      </c>
      <c r="E43" s="41" t="s">
        <v>1256</v>
      </c>
      <c r="F43" s="41" t="s">
        <v>19</v>
      </c>
      <c r="G43" s="74">
        <v>18.489999999999998</v>
      </c>
      <c r="H43" s="69">
        <v>1405.2399999999998</v>
      </c>
      <c r="I43" s="91">
        <v>76</v>
      </c>
      <c r="J43" s="92">
        <v>0</v>
      </c>
      <c r="K43" s="8">
        <v>76</v>
      </c>
    </row>
    <row r="44" spans="1:11" x14ac:dyDescent="0.25">
      <c r="A44" s="67">
        <v>45002</v>
      </c>
      <c r="B44" s="67">
        <v>45002</v>
      </c>
      <c r="C44" s="8" t="s">
        <v>11</v>
      </c>
      <c r="D44" s="8">
        <v>44111611</v>
      </c>
      <c r="E44" s="8" t="s">
        <v>44</v>
      </c>
      <c r="F44" s="8" t="s">
        <v>19</v>
      </c>
      <c r="G44" s="68">
        <v>82.36</v>
      </c>
      <c r="H44" s="69">
        <v>0</v>
      </c>
      <c r="I44" s="87">
        <v>36</v>
      </c>
      <c r="J44" s="88">
        <v>36</v>
      </c>
      <c r="K44" s="8">
        <v>0</v>
      </c>
    </row>
    <row r="45" spans="1:11" x14ac:dyDescent="0.25">
      <c r="A45" s="67">
        <v>45548</v>
      </c>
      <c r="B45" s="67">
        <v>45548</v>
      </c>
      <c r="C45" s="8" t="s">
        <v>11</v>
      </c>
      <c r="D45" s="8">
        <v>44122022</v>
      </c>
      <c r="E45" s="41" t="s">
        <v>1316</v>
      </c>
      <c r="F45" s="8" t="s">
        <v>19</v>
      </c>
      <c r="G45" s="68">
        <v>35.4</v>
      </c>
      <c r="H45" s="69">
        <v>0</v>
      </c>
      <c r="I45" s="87">
        <v>12</v>
      </c>
      <c r="J45" s="88">
        <v>12</v>
      </c>
      <c r="K45" s="8">
        <v>0</v>
      </c>
    </row>
    <row r="46" spans="1:11" ht="30" customHeight="1" x14ac:dyDescent="0.25">
      <c r="A46" s="67">
        <v>44819</v>
      </c>
      <c r="B46" s="67">
        <v>44819</v>
      </c>
      <c r="C46" s="8" t="s">
        <v>11</v>
      </c>
      <c r="D46" s="8">
        <v>44121716</v>
      </c>
      <c r="E46" s="8" t="s">
        <v>49</v>
      </c>
      <c r="F46" s="8" t="s">
        <v>50</v>
      </c>
      <c r="G46" s="68">
        <v>320</v>
      </c>
      <c r="H46" s="69">
        <v>960</v>
      </c>
      <c r="I46" s="87">
        <v>3</v>
      </c>
      <c r="J46" s="88">
        <v>0</v>
      </c>
      <c r="K46" s="8">
        <v>3</v>
      </c>
    </row>
    <row r="47" spans="1:11" ht="30" customHeight="1" x14ac:dyDescent="0.25">
      <c r="A47" s="67">
        <v>44819</v>
      </c>
      <c r="B47" s="67">
        <v>44819</v>
      </c>
      <c r="C47" s="8" t="s">
        <v>11</v>
      </c>
      <c r="D47" s="8">
        <v>44121716</v>
      </c>
      <c r="E47" s="8" t="s">
        <v>198</v>
      </c>
      <c r="F47" s="8" t="s">
        <v>5</v>
      </c>
      <c r="G47" s="68">
        <v>26.66</v>
      </c>
      <c r="H47" s="69">
        <v>0</v>
      </c>
      <c r="I47" s="87">
        <v>22</v>
      </c>
      <c r="J47" s="88">
        <v>22</v>
      </c>
      <c r="K47" s="8">
        <v>0</v>
      </c>
    </row>
    <row r="48" spans="1:11" ht="30" customHeight="1" x14ac:dyDescent="0.25">
      <c r="A48" s="67">
        <v>43819</v>
      </c>
      <c r="B48" s="67">
        <v>43819</v>
      </c>
      <c r="C48" s="8" t="s">
        <v>11</v>
      </c>
      <c r="D48" s="8">
        <v>44121716</v>
      </c>
      <c r="E48" s="8" t="s">
        <v>51</v>
      </c>
      <c r="F48" s="8" t="s">
        <v>50</v>
      </c>
      <c r="G48" s="68">
        <v>398</v>
      </c>
      <c r="H48" s="69">
        <v>1194</v>
      </c>
      <c r="I48" s="87">
        <v>61</v>
      </c>
      <c r="J48" s="88">
        <v>58</v>
      </c>
      <c r="K48" s="8">
        <v>3</v>
      </c>
    </row>
    <row r="49" spans="1:11" ht="30" customHeight="1" x14ac:dyDescent="0.25">
      <c r="A49" s="67">
        <v>43819</v>
      </c>
      <c r="B49" s="67">
        <v>43819</v>
      </c>
      <c r="C49" s="8" t="s">
        <v>11</v>
      </c>
      <c r="D49" s="8">
        <v>44121716</v>
      </c>
      <c r="E49" s="8" t="s">
        <v>51</v>
      </c>
      <c r="F49" s="8" t="s">
        <v>5</v>
      </c>
      <c r="G49" s="68">
        <v>15.92</v>
      </c>
      <c r="H49" s="69">
        <v>47.76</v>
      </c>
      <c r="I49" s="87">
        <v>3</v>
      </c>
      <c r="J49" s="88">
        <v>0</v>
      </c>
      <c r="K49" s="8">
        <v>3</v>
      </c>
    </row>
    <row r="50" spans="1:11" x14ac:dyDescent="0.25">
      <c r="A50" s="67">
        <v>45915</v>
      </c>
      <c r="B50" s="67">
        <v>45915</v>
      </c>
      <c r="C50" s="8" t="s">
        <v>11</v>
      </c>
      <c r="D50" s="8">
        <v>44121605</v>
      </c>
      <c r="E50" s="8" t="s">
        <v>1307</v>
      </c>
      <c r="F50" s="8" t="s">
        <v>5</v>
      </c>
      <c r="G50" s="68">
        <v>64.900000000000006</v>
      </c>
      <c r="H50" s="69">
        <v>1298</v>
      </c>
      <c r="I50" s="87">
        <v>20</v>
      </c>
      <c r="J50" s="88">
        <v>0</v>
      </c>
      <c r="K50" s="8">
        <v>20</v>
      </c>
    </row>
    <row r="51" spans="1:11" x14ac:dyDescent="0.25">
      <c r="A51" s="67">
        <v>43819</v>
      </c>
      <c r="B51" s="67">
        <v>43819</v>
      </c>
      <c r="C51" s="8" t="s">
        <v>11</v>
      </c>
      <c r="D51" s="8">
        <v>31201602</v>
      </c>
      <c r="E51" s="8" t="s">
        <v>52</v>
      </c>
      <c r="F51" s="8" t="s">
        <v>5</v>
      </c>
      <c r="G51" s="68">
        <v>30</v>
      </c>
      <c r="H51" s="69">
        <v>0</v>
      </c>
      <c r="I51" s="87">
        <v>15</v>
      </c>
      <c r="J51" s="88">
        <v>15</v>
      </c>
      <c r="K51" s="8">
        <v>0</v>
      </c>
    </row>
    <row r="52" spans="1:11" x14ac:dyDescent="0.25">
      <c r="A52" s="67">
        <v>43530</v>
      </c>
      <c r="B52" s="67">
        <v>43530</v>
      </c>
      <c r="C52" s="8" t="s">
        <v>11</v>
      </c>
      <c r="D52" s="8">
        <v>44122011</v>
      </c>
      <c r="E52" s="8" t="s">
        <v>1258</v>
      </c>
      <c r="F52" s="8" t="s">
        <v>13</v>
      </c>
      <c r="G52" s="68">
        <v>265</v>
      </c>
      <c r="H52" s="69">
        <v>3445</v>
      </c>
      <c r="I52" s="87">
        <v>13</v>
      </c>
      <c r="J52" s="88">
        <v>0</v>
      </c>
      <c r="K52" s="8">
        <v>13</v>
      </c>
    </row>
    <row r="53" spans="1:11" x14ac:dyDescent="0.25">
      <c r="A53" s="67">
        <v>43530</v>
      </c>
      <c r="B53" s="67">
        <v>43530</v>
      </c>
      <c r="C53" s="8" t="s">
        <v>11</v>
      </c>
      <c r="D53" s="8">
        <v>44122011</v>
      </c>
      <c r="E53" s="8" t="s">
        <v>1258</v>
      </c>
      <c r="F53" s="8" t="s">
        <v>5</v>
      </c>
      <c r="G53" s="68">
        <v>2.65</v>
      </c>
      <c r="H53" s="69">
        <v>0</v>
      </c>
      <c r="I53" s="87">
        <v>16</v>
      </c>
      <c r="J53" s="88">
        <v>16</v>
      </c>
      <c r="K53" s="8">
        <v>0</v>
      </c>
    </row>
    <row r="54" spans="1:11" x14ac:dyDescent="0.25">
      <c r="A54" s="67">
        <v>43425</v>
      </c>
      <c r="B54" s="67">
        <v>43425</v>
      </c>
      <c r="C54" s="8" t="s">
        <v>11</v>
      </c>
      <c r="D54" s="8">
        <v>44122011</v>
      </c>
      <c r="E54" s="8" t="s">
        <v>53</v>
      </c>
      <c r="F54" s="8" t="s">
        <v>19</v>
      </c>
      <c r="G54" s="68">
        <v>875</v>
      </c>
      <c r="H54" s="69">
        <v>2625</v>
      </c>
      <c r="I54" s="87">
        <v>3</v>
      </c>
      <c r="J54" s="88">
        <v>0</v>
      </c>
      <c r="K54" s="8">
        <v>3</v>
      </c>
    </row>
    <row r="55" spans="1:11" x14ac:dyDescent="0.25">
      <c r="A55" s="67">
        <v>43425</v>
      </c>
      <c r="B55" s="67">
        <v>43425</v>
      </c>
      <c r="C55" s="8" t="s">
        <v>11</v>
      </c>
      <c r="D55" s="8">
        <v>44122011</v>
      </c>
      <c r="E55" s="8" t="s">
        <v>53</v>
      </c>
      <c r="F55" s="8" t="s">
        <v>5</v>
      </c>
      <c r="G55" s="68">
        <v>35</v>
      </c>
      <c r="H55" s="69">
        <v>0</v>
      </c>
      <c r="I55" s="87">
        <v>13</v>
      </c>
      <c r="J55" s="88">
        <v>13</v>
      </c>
      <c r="K55" s="8">
        <v>0</v>
      </c>
    </row>
    <row r="56" spans="1:11" x14ac:dyDescent="0.25">
      <c r="A56" s="67">
        <v>43089</v>
      </c>
      <c r="B56" s="67">
        <v>43089</v>
      </c>
      <c r="C56" s="8" t="s">
        <v>11</v>
      </c>
      <c r="D56" s="8">
        <v>44122011</v>
      </c>
      <c r="E56" s="8" t="s">
        <v>54</v>
      </c>
      <c r="F56" s="8" t="s">
        <v>19</v>
      </c>
      <c r="G56" s="68">
        <v>448.4</v>
      </c>
      <c r="H56" s="69">
        <v>448.4</v>
      </c>
      <c r="I56" s="87">
        <v>3</v>
      </c>
      <c r="J56" s="88">
        <v>2</v>
      </c>
      <c r="K56" s="8">
        <v>1</v>
      </c>
    </row>
    <row r="57" spans="1:11" x14ac:dyDescent="0.25">
      <c r="A57" s="67">
        <v>43532</v>
      </c>
      <c r="B57" s="67">
        <v>43532</v>
      </c>
      <c r="C57" s="8" t="s">
        <v>11</v>
      </c>
      <c r="D57" s="8">
        <v>44122011</v>
      </c>
      <c r="E57" s="8" t="s">
        <v>55</v>
      </c>
      <c r="F57" s="8" t="s">
        <v>19</v>
      </c>
      <c r="G57" s="68">
        <v>364.62</v>
      </c>
      <c r="H57" s="69">
        <v>729.24</v>
      </c>
      <c r="I57" s="87">
        <v>8</v>
      </c>
      <c r="J57" s="88">
        <v>6</v>
      </c>
      <c r="K57" s="8">
        <v>2</v>
      </c>
    </row>
    <row r="58" spans="1:11" x14ac:dyDescent="0.25">
      <c r="A58" s="67">
        <v>43532</v>
      </c>
      <c r="B58" s="67">
        <v>43532</v>
      </c>
      <c r="C58" s="8" t="s">
        <v>11</v>
      </c>
      <c r="D58" s="8">
        <v>44122011</v>
      </c>
      <c r="E58" s="8" t="s">
        <v>56</v>
      </c>
      <c r="F58" s="8" t="s">
        <v>19</v>
      </c>
      <c r="G58" s="68">
        <v>364.62</v>
      </c>
      <c r="H58" s="69">
        <v>1093.8600000000001</v>
      </c>
      <c r="I58" s="87">
        <v>8</v>
      </c>
      <c r="J58" s="88">
        <v>5</v>
      </c>
      <c r="K58" s="8">
        <v>3</v>
      </c>
    </row>
    <row r="59" spans="1:11" x14ac:dyDescent="0.25">
      <c r="A59" s="67">
        <v>45461</v>
      </c>
      <c r="B59" s="67">
        <v>45461</v>
      </c>
      <c r="C59" s="8" t="s">
        <v>11</v>
      </c>
      <c r="D59" s="8">
        <v>44122011</v>
      </c>
      <c r="E59" s="8" t="s">
        <v>57</v>
      </c>
      <c r="F59" s="8" t="s">
        <v>19</v>
      </c>
      <c r="G59" s="68">
        <v>240.72</v>
      </c>
      <c r="H59" s="69">
        <v>4332.96</v>
      </c>
      <c r="I59" s="87">
        <v>18</v>
      </c>
      <c r="J59" s="88">
        <v>0</v>
      </c>
      <c r="K59" s="8">
        <v>18</v>
      </c>
    </row>
    <row r="60" spans="1:11" x14ac:dyDescent="0.25">
      <c r="A60" s="67">
        <v>43892</v>
      </c>
      <c r="B60" s="67">
        <v>43892</v>
      </c>
      <c r="C60" s="8" t="s">
        <v>11</v>
      </c>
      <c r="D60" s="8">
        <v>44122011</v>
      </c>
      <c r="E60" s="8" t="s">
        <v>58</v>
      </c>
      <c r="F60" s="8" t="s">
        <v>19</v>
      </c>
      <c r="G60" s="68">
        <v>328.61</v>
      </c>
      <c r="H60" s="69">
        <v>0</v>
      </c>
      <c r="I60" s="87">
        <v>5</v>
      </c>
      <c r="J60" s="88">
        <v>5</v>
      </c>
      <c r="K60" s="8">
        <v>0</v>
      </c>
    </row>
    <row r="61" spans="1:11" x14ac:dyDescent="0.25">
      <c r="A61" s="67">
        <v>43892</v>
      </c>
      <c r="B61" s="67">
        <v>43892</v>
      </c>
      <c r="C61" s="8" t="s">
        <v>11</v>
      </c>
      <c r="D61" s="8">
        <v>44122011</v>
      </c>
      <c r="E61" s="8" t="s">
        <v>59</v>
      </c>
      <c r="F61" s="8" t="s">
        <v>19</v>
      </c>
      <c r="G61" s="68">
        <v>364.62</v>
      </c>
      <c r="H61" s="69">
        <v>1093.8600000000001</v>
      </c>
      <c r="I61" s="87">
        <v>12</v>
      </c>
      <c r="J61" s="88">
        <v>9</v>
      </c>
      <c r="K61" s="8">
        <v>3</v>
      </c>
    </row>
    <row r="62" spans="1:11" x14ac:dyDescent="0.25">
      <c r="A62" s="67">
        <v>43152</v>
      </c>
      <c r="B62" s="67">
        <v>43152</v>
      </c>
      <c r="C62" s="8" t="s">
        <v>11</v>
      </c>
      <c r="D62" s="8">
        <v>44122011</v>
      </c>
      <c r="E62" s="8" t="s">
        <v>60</v>
      </c>
      <c r="F62" s="8" t="s">
        <v>5</v>
      </c>
      <c r="G62" s="68">
        <v>5</v>
      </c>
      <c r="H62" s="69">
        <v>0</v>
      </c>
      <c r="I62" s="87">
        <v>10</v>
      </c>
      <c r="J62" s="88">
        <v>10</v>
      </c>
      <c r="K62" s="8">
        <v>0</v>
      </c>
    </row>
    <row r="63" spans="1:11" ht="30" customHeight="1" x14ac:dyDescent="0.25">
      <c r="A63" s="67">
        <v>43525</v>
      </c>
      <c r="B63" s="67">
        <v>43525</v>
      </c>
      <c r="C63" s="8" t="s">
        <v>11</v>
      </c>
      <c r="D63" s="8">
        <v>44122011</v>
      </c>
      <c r="E63" s="8" t="s">
        <v>188</v>
      </c>
      <c r="F63" s="8" t="s">
        <v>5</v>
      </c>
      <c r="G63" s="68">
        <v>80</v>
      </c>
      <c r="H63" s="69">
        <v>0</v>
      </c>
      <c r="I63" s="87">
        <v>127</v>
      </c>
      <c r="J63" s="88">
        <v>127</v>
      </c>
      <c r="K63" s="8">
        <v>0</v>
      </c>
    </row>
    <row r="64" spans="1:11" ht="17.25" customHeight="1" x14ac:dyDescent="0.25">
      <c r="A64" s="67">
        <v>44404</v>
      </c>
      <c r="B64" s="67">
        <v>44404</v>
      </c>
      <c r="C64" s="8" t="s">
        <v>11</v>
      </c>
      <c r="D64" s="8">
        <v>44122011</v>
      </c>
      <c r="E64" s="8" t="s">
        <v>1282</v>
      </c>
      <c r="F64" s="8" t="s">
        <v>5</v>
      </c>
      <c r="G64" s="68">
        <v>89.33</v>
      </c>
      <c r="H64" s="69">
        <v>0</v>
      </c>
      <c r="I64" s="87">
        <v>80</v>
      </c>
      <c r="J64" s="88">
        <v>80</v>
      </c>
      <c r="K64" s="8">
        <v>0</v>
      </c>
    </row>
    <row r="65" spans="1:11" x14ac:dyDescent="0.25">
      <c r="A65" s="67">
        <v>43530</v>
      </c>
      <c r="B65" s="67">
        <v>43530</v>
      </c>
      <c r="C65" s="8" t="s">
        <v>11</v>
      </c>
      <c r="D65" s="8">
        <v>44122011</v>
      </c>
      <c r="E65" s="8" t="s">
        <v>61</v>
      </c>
      <c r="F65" s="8" t="s">
        <v>19</v>
      </c>
      <c r="G65" s="68">
        <v>303</v>
      </c>
      <c r="H65" s="69">
        <v>0</v>
      </c>
      <c r="I65" s="87">
        <v>5</v>
      </c>
      <c r="J65" s="88">
        <v>5</v>
      </c>
      <c r="K65" s="8">
        <v>0</v>
      </c>
    </row>
    <row r="66" spans="1:11" x14ac:dyDescent="0.25">
      <c r="A66" s="67">
        <v>44712</v>
      </c>
      <c r="B66" s="67">
        <v>44712</v>
      </c>
      <c r="C66" s="8" t="s">
        <v>11</v>
      </c>
      <c r="D66" s="8" t="s">
        <v>11</v>
      </c>
      <c r="E66" s="8" t="s">
        <v>62</v>
      </c>
      <c r="F66" s="8" t="s">
        <v>5</v>
      </c>
      <c r="G66" s="68">
        <v>48.86</v>
      </c>
      <c r="H66" s="69">
        <v>0</v>
      </c>
      <c r="I66" s="87">
        <v>485</v>
      </c>
      <c r="J66" s="88">
        <v>485</v>
      </c>
      <c r="K66" s="8">
        <v>0</v>
      </c>
    </row>
    <row r="67" spans="1:11" x14ac:dyDescent="0.25">
      <c r="A67" s="67">
        <v>43525</v>
      </c>
      <c r="B67" s="67">
        <v>43525</v>
      </c>
      <c r="C67" s="8" t="s">
        <v>11</v>
      </c>
      <c r="D67" s="8">
        <v>44122011</v>
      </c>
      <c r="E67" s="8" t="s">
        <v>63</v>
      </c>
      <c r="F67" s="8" t="s">
        <v>5</v>
      </c>
      <c r="G67" s="68">
        <v>28</v>
      </c>
      <c r="H67" s="69">
        <v>0</v>
      </c>
      <c r="I67" s="87">
        <v>309</v>
      </c>
      <c r="J67" s="88">
        <v>309</v>
      </c>
      <c r="K67" s="8">
        <v>0</v>
      </c>
    </row>
    <row r="68" spans="1:11" x14ac:dyDescent="0.25">
      <c r="A68" s="67">
        <v>42625</v>
      </c>
      <c r="B68" s="67">
        <v>42625</v>
      </c>
      <c r="C68" s="8" t="s">
        <v>11</v>
      </c>
      <c r="D68" s="8">
        <v>44120000</v>
      </c>
      <c r="E68" s="8" t="s">
        <v>64</v>
      </c>
      <c r="F68" s="8" t="s">
        <v>13</v>
      </c>
      <c r="G68" s="68">
        <v>200</v>
      </c>
      <c r="H68" s="69">
        <v>9200</v>
      </c>
      <c r="I68" s="87">
        <v>46</v>
      </c>
      <c r="J68" s="88">
        <v>0</v>
      </c>
      <c r="K68" s="8">
        <v>46</v>
      </c>
    </row>
    <row r="69" spans="1:11" x14ac:dyDescent="0.25">
      <c r="A69" s="67">
        <v>43035</v>
      </c>
      <c r="B69" s="67">
        <v>43035</v>
      </c>
      <c r="C69" s="8" t="s">
        <v>11</v>
      </c>
      <c r="D69" s="8">
        <v>44121615</v>
      </c>
      <c r="E69" s="8" t="s">
        <v>65</v>
      </c>
      <c r="F69" s="8" t="s">
        <v>5</v>
      </c>
      <c r="G69" s="68">
        <v>700</v>
      </c>
      <c r="H69" s="69">
        <v>0</v>
      </c>
      <c r="I69" s="87">
        <v>2</v>
      </c>
      <c r="J69" s="88">
        <v>2</v>
      </c>
      <c r="K69" s="8">
        <v>0</v>
      </c>
    </row>
    <row r="70" spans="1:11" x14ac:dyDescent="0.25">
      <c r="A70" s="67">
        <v>45649</v>
      </c>
      <c r="B70" s="67">
        <v>45649</v>
      </c>
      <c r="C70" s="8" t="s">
        <v>11</v>
      </c>
      <c r="D70" s="8">
        <v>44122107</v>
      </c>
      <c r="E70" s="8" t="s">
        <v>66</v>
      </c>
      <c r="F70" s="8" t="s">
        <v>13</v>
      </c>
      <c r="G70" s="68">
        <v>47</v>
      </c>
      <c r="H70" s="69">
        <v>2679</v>
      </c>
      <c r="I70" s="87">
        <v>57</v>
      </c>
      <c r="J70" s="88">
        <v>0</v>
      </c>
      <c r="K70" s="8">
        <v>57</v>
      </c>
    </row>
    <row r="71" spans="1:11" x14ac:dyDescent="0.25">
      <c r="A71" s="67">
        <v>42852</v>
      </c>
      <c r="B71" s="67">
        <v>42852</v>
      </c>
      <c r="C71" s="8" t="s">
        <v>11</v>
      </c>
      <c r="D71" s="8" t="s">
        <v>11</v>
      </c>
      <c r="E71" s="8" t="s">
        <v>67</v>
      </c>
      <c r="F71" s="8" t="s">
        <v>5</v>
      </c>
      <c r="G71" s="68">
        <v>246.94</v>
      </c>
      <c r="H71" s="69">
        <v>740.81999999999994</v>
      </c>
      <c r="I71" s="87">
        <v>3</v>
      </c>
      <c r="J71" s="88">
        <v>0</v>
      </c>
      <c r="K71" s="8">
        <v>3</v>
      </c>
    </row>
    <row r="72" spans="1:11" x14ac:dyDescent="0.25">
      <c r="A72" s="67">
        <v>44627</v>
      </c>
      <c r="B72" s="67">
        <v>44627</v>
      </c>
      <c r="C72" s="8" t="s">
        <v>11</v>
      </c>
      <c r="D72" s="8">
        <v>44122107</v>
      </c>
      <c r="E72" s="8" t="s">
        <v>68</v>
      </c>
      <c r="F72" s="8" t="s">
        <v>13</v>
      </c>
      <c r="G72" s="68">
        <v>1.79</v>
      </c>
      <c r="H72" s="69">
        <v>250.6</v>
      </c>
      <c r="I72" s="87">
        <v>140</v>
      </c>
      <c r="J72" s="88">
        <v>0</v>
      </c>
      <c r="K72" s="8">
        <v>140</v>
      </c>
    </row>
    <row r="73" spans="1:11" x14ac:dyDescent="0.25">
      <c r="A73" s="67">
        <v>45944</v>
      </c>
      <c r="B73" s="67">
        <v>45944</v>
      </c>
      <c r="C73" s="8" t="s">
        <v>11</v>
      </c>
      <c r="D73" s="8">
        <v>44122107</v>
      </c>
      <c r="E73" s="8" t="s">
        <v>1340</v>
      </c>
      <c r="F73" s="8" t="s">
        <v>13</v>
      </c>
      <c r="G73" s="68">
        <v>27.49</v>
      </c>
      <c r="H73" s="69">
        <v>1374.5</v>
      </c>
      <c r="I73" s="87">
        <v>50</v>
      </c>
      <c r="J73" s="88">
        <v>0</v>
      </c>
      <c r="K73" s="8">
        <v>50</v>
      </c>
    </row>
    <row r="74" spans="1:11" x14ac:dyDescent="0.25">
      <c r="A74" s="67">
        <v>43432</v>
      </c>
      <c r="B74" s="67">
        <v>43432</v>
      </c>
      <c r="C74" s="8" t="s">
        <v>11</v>
      </c>
      <c r="D74" s="8">
        <v>55121609</v>
      </c>
      <c r="E74" s="8" t="s">
        <v>69</v>
      </c>
      <c r="F74" s="8" t="s">
        <v>15</v>
      </c>
      <c r="G74" s="68">
        <v>394.07</v>
      </c>
      <c r="H74" s="69">
        <v>394.07</v>
      </c>
      <c r="I74" s="87">
        <v>6</v>
      </c>
      <c r="J74" s="88">
        <v>5</v>
      </c>
      <c r="K74" s="8">
        <v>1</v>
      </c>
    </row>
    <row r="75" spans="1:11" x14ac:dyDescent="0.25">
      <c r="A75" s="67">
        <v>44404</v>
      </c>
      <c r="B75" s="67">
        <v>44404</v>
      </c>
      <c r="C75" s="8" t="s">
        <v>11</v>
      </c>
      <c r="D75" s="8">
        <v>55121609</v>
      </c>
      <c r="E75" s="8" t="s">
        <v>70</v>
      </c>
      <c r="F75" s="8" t="s">
        <v>15</v>
      </c>
      <c r="G75" s="68">
        <v>386.44</v>
      </c>
      <c r="H75" s="69">
        <v>0</v>
      </c>
      <c r="I75" s="87">
        <v>1</v>
      </c>
      <c r="J75" s="88">
        <v>1</v>
      </c>
      <c r="K75" s="8">
        <v>0</v>
      </c>
    </row>
    <row r="76" spans="1:11" x14ac:dyDescent="0.25">
      <c r="A76" s="67">
        <v>44712</v>
      </c>
      <c r="B76" s="67">
        <v>44712</v>
      </c>
      <c r="C76" s="8" t="s">
        <v>11</v>
      </c>
      <c r="D76" s="8" t="s">
        <v>11</v>
      </c>
      <c r="E76" s="8" t="s">
        <v>1262</v>
      </c>
      <c r="F76" s="8" t="s">
        <v>5</v>
      </c>
      <c r="G76" s="68">
        <v>50.74</v>
      </c>
      <c r="H76" s="69">
        <v>0</v>
      </c>
      <c r="I76" s="87">
        <v>174</v>
      </c>
      <c r="J76" s="88">
        <v>174</v>
      </c>
      <c r="K76" s="8">
        <v>0</v>
      </c>
    </row>
    <row r="77" spans="1:11" x14ac:dyDescent="0.25">
      <c r="A77" s="67">
        <v>45548</v>
      </c>
      <c r="B77" s="67">
        <v>45548</v>
      </c>
      <c r="C77" s="8" t="s">
        <v>11</v>
      </c>
      <c r="D77" s="8">
        <v>14111514</v>
      </c>
      <c r="E77" s="8" t="s">
        <v>1261</v>
      </c>
      <c r="F77" s="8" t="s">
        <v>5</v>
      </c>
      <c r="G77" s="68">
        <v>29.9</v>
      </c>
      <c r="H77" s="69">
        <v>0</v>
      </c>
      <c r="I77" s="87">
        <v>39</v>
      </c>
      <c r="J77" s="88">
        <v>39</v>
      </c>
      <c r="K77" s="8">
        <v>0</v>
      </c>
    </row>
    <row r="78" spans="1:11" x14ac:dyDescent="0.25">
      <c r="A78" s="67">
        <v>45917</v>
      </c>
      <c r="B78" s="67">
        <v>45917</v>
      </c>
      <c r="C78" s="8" t="s">
        <v>11</v>
      </c>
      <c r="D78" s="8">
        <v>14111514</v>
      </c>
      <c r="E78" s="8" t="s">
        <v>1278</v>
      </c>
      <c r="F78" s="8" t="s">
        <v>5</v>
      </c>
      <c r="G78" s="68">
        <v>17.11</v>
      </c>
      <c r="H78" s="69">
        <v>1249.03</v>
      </c>
      <c r="I78" s="87">
        <v>73</v>
      </c>
      <c r="J78" s="88">
        <v>0</v>
      </c>
      <c r="K78" s="8">
        <v>73</v>
      </c>
    </row>
    <row r="79" spans="1:11" x14ac:dyDescent="0.25">
      <c r="A79" s="73">
        <v>45944</v>
      </c>
      <c r="B79" s="73">
        <v>45944</v>
      </c>
      <c r="C79" s="41" t="s">
        <v>11</v>
      </c>
      <c r="D79" s="41">
        <v>14111514</v>
      </c>
      <c r="E79" s="41" t="s">
        <v>1279</v>
      </c>
      <c r="F79" s="41" t="s">
        <v>5</v>
      </c>
      <c r="G79" s="74">
        <v>35.99</v>
      </c>
      <c r="H79" s="69">
        <v>3419.05</v>
      </c>
      <c r="I79" s="91">
        <v>95</v>
      </c>
      <c r="J79" s="92">
        <v>0</v>
      </c>
      <c r="K79" s="8">
        <v>95</v>
      </c>
    </row>
    <row r="80" spans="1:11" x14ac:dyDescent="0.25">
      <c r="A80" s="73">
        <v>45886</v>
      </c>
      <c r="B80" s="73">
        <v>45917</v>
      </c>
      <c r="C80" s="41" t="s">
        <v>11</v>
      </c>
      <c r="D80" s="41">
        <v>44112005</v>
      </c>
      <c r="E80" s="41" t="s">
        <v>72</v>
      </c>
      <c r="F80" s="41" t="s">
        <v>5</v>
      </c>
      <c r="G80" s="74">
        <v>230.68</v>
      </c>
      <c r="H80" s="69">
        <v>5997.68</v>
      </c>
      <c r="I80" s="91">
        <v>26</v>
      </c>
      <c r="J80" s="92">
        <v>0</v>
      </c>
      <c r="K80" s="8">
        <v>26</v>
      </c>
    </row>
    <row r="81" spans="1:11" x14ac:dyDescent="0.25">
      <c r="A81" s="73">
        <v>45915</v>
      </c>
      <c r="B81" s="73">
        <v>45915</v>
      </c>
      <c r="C81" s="41" t="s">
        <v>11</v>
      </c>
      <c r="D81" s="41">
        <v>44121802</v>
      </c>
      <c r="E81" s="41" t="s">
        <v>196</v>
      </c>
      <c r="F81" s="41" t="s">
        <v>5</v>
      </c>
      <c r="G81" s="74">
        <v>20.059999999999999</v>
      </c>
      <c r="H81" s="69">
        <v>0</v>
      </c>
      <c r="I81" s="91">
        <v>12</v>
      </c>
      <c r="J81" s="92">
        <v>12</v>
      </c>
      <c r="K81" s="8">
        <v>0</v>
      </c>
    </row>
    <row r="82" spans="1:11" x14ac:dyDescent="0.25">
      <c r="A82" s="67">
        <v>43425</v>
      </c>
      <c r="B82" s="67">
        <v>43790</v>
      </c>
      <c r="C82" s="8" t="s">
        <v>11</v>
      </c>
      <c r="D82" s="8">
        <v>44121802</v>
      </c>
      <c r="E82" s="8" t="s">
        <v>73</v>
      </c>
      <c r="F82" s="8" t="s">
        <v>13</v>
      </c>
      <c r="G82" s="68">
        <v>108</v>
      </c>
      <c r="H82" s="69">
        <v>0</v>
      </c>
      <c r="I82" s="87">
        <v>6</v>
      </c>
      <c r="J82" s="88">
        <v>6</v>
      </c>
      <c r="K82" s="8">
        <v>0</v>
      </c>
    </row>
    <row r="83" spans="1:11" x14ac:dyDescent="0.25">
      <c r="A83" s="67">
        <v>43425</v>
      </c>
      <c r="B83" s="67">
        <v>43425</v>
      </c>
      <c r="C83" s="8" t="s">
        <v>11</v>
      </c>
      <c r="D83" s="8">
        <v>44121708</v>
      </c>
      <c r="E83" s="8" t="s">
        <v>74</v>
      </c>
      <c r="F83" s="8" t="s">
        <v>5</v>
      </c>
      <c r="G83" s="68">
        <v>13</v>
      </c>
      <c r="H83" s="69">
        <v>65</v>
      </c>
      <c r="I83" s="87">
        <v>9</v>
      </c>
      <c r="J83" s="88">
        <v>4</v>
      </c>
      <c r="K83" s="8">
        <v>5</v>
      </c>
    </row>
    <row r="84" spans="1:11" x14ac:dyDescent="0.25">
      <c r="A84" s="67">
        <v>43035</v>
      </c>
      <c r="B84" s="67">
        <v>43035</v>
      </c>
      <c r="C84" s="8" t="s">
        <v>11</v>
      </c>
      <c r="D84" s="8">
        <v>44121708</v>
      </c>
      <c r="E84" s="8" t="s">
        <v>75</v>
      </c>
      <c r="F84" s="8" t="s">
        <v>19</v>
      </c>
      <c r="G84" s="68">
        <v>108</v>
      </c>
      <c r="H84" s="69">
        <v>0</v>
      </c>
      <c r="I84" s="87">
        <v>39</v>
      </c>
      <c r="J84" s="88">
        <v>39</v>
      </c>
      <c r="K84" s="8">
        <v>0</v>
      </c>
    </row>
    <row r="85" spans="1:11" x14ac:dyDescent="0.25">
      <c r="A85" s="67">
        <v>43432</v>
      </c>
      <c r="B85" s="67">
        <v>43432</v>
      </c>
      <c r="C85" s="8" t="s">
        <v>11</v>
      </c>
      <c r="D85" s="8">
        <v>44121708</v>
      </c>
      <c r="E85" s="8" t="s">
        <v>76</v>
      </c>
      <c r="F85" s="8" t="s">
        <v>19</v>
      </c>
      <c r="G85" s="68">
        <v>25</v>
      </c>
      <c r="H85" s="69">
        <v>1050</v>
      </c>
      <c r="I85" s="87">
        <v>42</v>
      </c>
      <c r="J85" s="88">
        <v>0</v>
      </c>
      <c r="K85" s="8">
        <v>42</v>
      </c>
    </row>
    <row r="86" spans="1:11" x14ac:dyDescent="0.25">
      <c r="A86" s="67">
        <v>43432</v>
      </c>
      <c r="B86" s="67">
        <v>43432</v>
      </c>
      <c r="C86" s="8" t="s">
        <v>11</v>
      </c>
      <c r="D86" s="8">
        <v>44121708</v>
      </c>
      <c r="E86" s="8" t="s">
        <v>1281</v>
      </c>
      <c r="F86" s="8" t="s">
        <v>5</v>
      </c>
      <c r="G86" s="68">
        <v>2.08</v>
      </c>
      <c r="H86" s="69">
        <v>10.4</v>
      </c>
      <c r="I86" s="87">
        <v>9</v>
      </c>
      <c r="J86" s="88">
        <v>4</v>
      </c>
      <c r="K86" s="8">
        <v>5</v>
      </c>
    </row>
    <row r="87" spans="1:11" x14ac:dyDescent="0.25">
      <c r="A87" s="67">
        <v>43035</v>
      </c>
      <c r="B87" s="67">
        <v>43035</v>
      </c>
      <c r="C87" s="8" t="s">
        <v>11</v>
      </c>
      <c r="D87" s="8">
        <v>44121708</v>
      </c>
      <c r="E87" s="8" t="s">
        <v>77</v>
      </c>
      <c r="F87" s="8" t="s">
        <v>78</v>
      </c>
      <c r="G87" s="68">
        <v>108</v>
      </c>
      <c r="H87" s="69">
        <v>216</v>
      </c>
      <c r="I87" s="87">
        <v>5</v>
      </c>
      <c r="J87" s="88">
        <v>3</v>
      </c>
      <c r="K87" s="8">
        <v>2</v>
      </c>
    </row>
    <row r="88" spans="1:11" x14ac:dyDescent="0.25">
      <c r="A88" s="67">
        <v>43035</v>
      </c>
      <c r="B88" s="67">
        <v>43035</v>
      </c>
      <c r="C88" s="8" t="s">
        <v>11</v>
      </c>
      <c r="D88" s="8">
        <v>44121708</v>
      </c>
      <c r="E88" s="8" t="s">
        <v>79</v>
      </c>
      <c r="F88" s="8" t="s">
        <v>5</v>
      </c>
      <c r="G88" s="68">
        <v>9</v>
      </c>
      <c r="H88" s="69">
        <v>0</v>
      </c>
      <c r="I88" s="87">
        <v>1</v>
      </c>
      <c r="J88" s="88">
        <v>1</v>
      </c>
      <c r="K88" s="8">
        <v>0</v>
      </c>
    </row>
    <row r="89" spans="1:11" x14ac:dyDescent="0.25">
      <c r="A89" s="67">
        <v>43432</v>
      </c>
      <c r="B89" s="67">
        <v>43432</v>
      </c>
      <c r="C89" s="8" t="s">
        <v>11</v>
      </c>
      <c r="D89" s="8">
        <v>44121708</v>
      </c>
      <c r="E89" s="8" t="s">
        <v>80</v>
      </c>
      <c r="F89" s="8" t="s">
        <v>5</v>
      </c>
      <c r="G89" s="68">
        <v>9</v>
      </c>
      <c r="H89" s="69">
        <v>99</v>
      </c>
      <c r="I89" s="87">
        <v>11</v>
      </c>
      <c r="J89" s="88">
        <v>0</v>
      </c>
      <c r="K89" s="8">
        <v>11</v>
      </c>
    </row>
    <row r="90" spans="1:11" x14ac:dyDescent="0.25">
      <c r="A90" s="67">
        <v>43432</v>
      </c>
      <c r="B90" s="67">
        <v>43432</v>
      </c>
      <c r="C90" s="8" t="s">
        <v>11</v>
      </c>
      <c r="D90" s="8">
        <v>44121708</v>
      </c>
      <c r="E90" s="8" t="s">
        <v>81</v>
      </c>
      <c r="F90" s="8" t="s">
        <v>13</v>
      </c>
      <c r="G90" s="68">
        <v>108</v>
      </c>
      <c r="H90" s="69">
        <v>216</v>
      </c>
      <c r="I90" s="87">
        <v>10</v>
      </c>
      <c r="J90" s="88">
        <v>8</v>
      </c>
      <c r="K90" s="8">
        <v>2</v>
      </c>
    </row>
    <row r="91" spans="1:11" x14ac:dyDescent="0.25">
      <c r="A91" s="67">
        <v>43432</v>
      </c>
      <c r="B91" s="67">
        <v>43432</v>
      </c>
      <c r="C91" s="8" t="s">
        <v>11</v>
      </c>
      <c r="D91" s="8">
        <v>44121708</v>
      </c>
      <c r="E91" s="8" t="s">
        <v>199</v>
      </c>
      <c r="F91" s="8" t="s">
        <v>19</v>
      </c>
      <c r="G91" s="68">
        <v>204</v>
      </c>
      <c r="H91" s="69">
        <v>816</v>
      </c>
      <c r="I91" s="87">
        <v>4</v>
      </c>
      <c r="J91" s="88">
        <v>0</v>
      </c>
      <c r="K91" s="8">
        <v>4</v>
      </c>
    </row>
    <row r="92" spans="1:11" x14ac:dyDescent="0.25">
      <c r="A92" s="67">
        <v>43432</v>
      </c>
      <c r="B92" s="67">
        <v>43432</v>
      </c>
      <c r="C92" s="8" t="s">
        <v>11</v>
      </c>
      <c r="D92" s="8">
        <v>44121708</v>
      </c>
      <c r="E92" s="8" t="s">
        <v>82</v>
      </c>
      <c r="F92" s="8" t="s">
        <v>5</v>
      </c>
      <c r="G92" s="68">
        <v>17</v>
      </c>
      <c r="H92" s="69">
        <v>102</v>
      </c>
      <c r="I92" s="87">
        <v>6</v>
      </c>
      <c r="J92" s="88">
        <v>0</v>
      </c>
      <c r="K92" s="8">
        <v>6</v>
      </c>
    </row>
    <row r="93" spans="1:11" x14ac:dyDescent="0.25">
      <c r="A93" s="67">
        <v>43035</v>
      </c>
      <c r="B93" s="67">
        <v>43035</v>
      </c>
      <c r="C93" s="8" t="s">
        <v>11</v>
      </c>
      <c r="D93" s="8">
        <v>44121708</v>
      </c>
      <c r="E93" s="8" t="s">
        <v>83</v>
      </c>
      <c r="F93" s="8" t="s">
        <v>5</v>
      </c>
      <c r="G93" s="68">
        <v>9</v>
      </c>
      <c r="H93" s="69">
        <v>0</v>
      </c>
      <c r="I93" s="87">
        <v>2</v>
      </c>
      <c r="J93" s="88">
        <v>2</v>
      </c>
      <c r="K93" s="8">
        <v>0</v>
      </c>
    </row>
    <row r="94" spans="1:11" x14ac:dyDescent="0.25">
      <c r="A94" s="67">
        <v>43035</v>
      </c>
      <c r="B94" s="67">
        <v>43035</v>
      </c>
      <c r="C94" s="8" t="s">
        <v>11</v>
      </c>
      <c r="D94" s="8">
        <v>44121708</v>
      </c>
      <c r="E94" s="8" t="s">
        <v>84</v>
      </c>
      <c r="F94" s="8" t="s">
        <v>19</v>
      </c>
      <c r="G94" s="68">
        <v>108</v>
      </c>
      <c r="H94" s="69">
        <v>756</v>
      </c>
      <c r="I94" s="87">
        <v>7</v>
      </c>
      <c r="J94" s="88">
        <v>0</v>
      </c>
      <c r="K94" s="8">
        <v>7</v>
      </c>
    </row>
    <row r="95" spans="1:11" x14ac:dyDescent="0.25">
      <c r="A95" s="67">
        <v>43035</v>
      </c>
      <c r="B95" s="67">
        <v>43035</v>
      </c>
      <c r="C95" s="8" t="s">
        <v>11</v>
      </c>
      <c r="D95" s="8">
        <v>44121708</v>
      </c>
      <c r="E95" s="8" t="s">
        <v>85</v>
      </c>
      <c r="F95" s="8" t="s">
        <v>5</v>
      </c>
      <c r="G95" s="68">
        <v>9</v>
      </c>
      <c r="H95" s="69">
        <v>9</v>
      </c>
      <c r="I95" s="87">
        <v>5</v>
      </c>
      <c r="J95" s="88">
        <v>4</v>
      </c>
      <c r="K95" s="8">
        <v>1</v>
      </c>
    </row>
    <row r="96" spans="1:11" x14ac:dyDescent="0.25">
      <c r="A96" s="67">
        <v>43035</v>
      </c>
      <c r="B96" s="67">
        <v>43035</v>
      </c>
      <c r="C96" s="8" t="s">
        <v>11</v>
      </c>
      <c r="D96" s="8">
        <v>44121708</v>
      </c>
      <c r="E96" s="8" t="s">
        <v>86</v>
      </c>
      <c r="F96" s="8" t="s">
        <v>19</v>
      </c>
      <c r="G96" s="68">
        <v>108</v>
      </c>
      <c r="H96" s="69">
        <v>864</v>
      </c>
      <c r="I96" s="87">
        <v>8</v>
      </c>
      <c r="J96" s="88">
        <v>0</v>
      </c>
      <c r="K96" s="8">
        <v>8</v>
      </c>
    </row>
    <row r="97" spans="1:11" x14ac:dyDescent="0.25">
      <c r="A97" s="67">
        <v>43892</v>
      </c>
      <c r="B97" s="67">
        <v>43892</v>
      </c>
      <c r="C97" s="8" t="s">
        <v>11</v>
      </c>
      <c r="D97" s="8">
        <v>44111503</v>
      </c>
      <c r="E97" s="8" t="s">
        <v>87</v>
      </c>
      <c r="F97" s="8" t="s">
        <v>5</v>
      </c>
      <c r="G97" s="68">
        <v>455</v>
      </c>
      <c r="H97" s="69">
        <v>0</v>
      </c>
      <c r="I97" s="87">
        <v>8</v>
      </c>
      <c r="J97" s="88">
        <v>8</v>
      </c>
      <c r="K97" s="8">
        <v>0</v>
      </c>
    </row>
    <row r="98" spans="1:11" x14ac:dyDescent="0.25">
      <c r="A98" s="67">
        <v>45093</v>
      </c>
      <c r="B98" s="67">
        <v>45093</v>
      </c>
      <c r="C98" s="8" t="s">
        <v>11</v>
      </c>
      <c r="D98" s="8">
        <v>31201610</v>
      </c>
      <c r="E98" s="8" t="s">
        <v>88</v>
      </c>
      <c r="F98" s="8" t="s">
        <v>5</v>
      </c>
      <c r="G98" s="68">
        <v>107</v>
      </c>
      <c r="H98" s="69">
        <v>0</v>
      </c>
      <c r="I98" s="87">
        <v>12</v>
      </c>
      <c r="J98" s="88">
        <v>12</v>
      </c>
      <c r="K98" s="8">
        <v>0</v>
      </c>
    </row>
    <row r="99" spans="1:11" x14ac:dyDescent="0.25">
      <c r="A99" s="73">
        <v>45944</v>
      </c>
      <c r="B99" s="73">
        <v>45944</v>
      </c>
      <c r="C99" s="41" t="s">
        <v>11</v>
      </c>
      <c r="D99" s="41">
        <v>31201610</v>
      </c>
      <c r="E99" s="41" t="s">
        <v>89</v>
      </c>
      <c r="F99" s="41" t="s">
        <v>5</v>
      </c>
      <c r="G99" s="74">
        <v>141.6</v>
      </c>
      <c r="H99" s="69">
        <v>1557.6</v>
      </c>
      <c r="I99" s="91">
        <v>12</v>
      </c>
      <c r="J99" s="92">
        <v>1</v>
      </c>
      <c r="K99" s="8">
        <v>11</v>
      </c>
    </row>
    <row r="100" spans="1:11" x14ac:dyDescent="0.25">
      <c r="A100" s="67">
        <v>43432</v>
      </c>
      <c r="B100" s="67">
        <v>43432</v>
      </c>
      <c r="C100" s="8" t="s">
        <v>11</v>
      </c>
      <c r="D100" s="8">
        <v>44122026</v>
      </c>
      <c r="E100" s="8" t="s">
        <v>90</v>
      </c>
      <c r="F100" s="8" t="s">
        <v>5</v>
      </c>
      <c r="G100" s="68">
        <v>165</v>
      </c>
      <c r="H100" s="69">
        <v>0</v>
      </c>
      <c r="I100" s="87">
        <v>8</v>
      </c>
      <c r="J100" s="88">
        <v>8</v>
      </c>
      <c r="K100" s="8">
        <v>0</v>
      </c>
    </row>
    <row r="101" spans="1:11" x14ac:dyDescent="0.25">
      <c r="A101" s="67">
        <v>43819</v>
      </c>
      <c r="B101" s="67">
        <v>43819</v>
      </c>
      <c r="C101" s="8" t="s">
        <v>11</v>
      </c>
      <c r="D101" s="8">
        <v>44122026</v>
      </c>
      <c r="E101" s="8" t="s">
        <v>91</v>
      </c>
      <c r="F101" s="8" t="s">
        <v>5</v>
      </c>
      <c r="G101" s="68">
        <v>172.45</v>
      </c>
      <c r="H101" s="69">
        <v>6380.65</v>
      </c>
      <c r="I101" s="87">
        <v>37</v>
      </c>
      <c r="J101" s="88">
        <v>0</v>
      </c>
      <c r="K101" s="8">
        <v>37</v>
      </c>
    </row>
    <row r="102" spans="1:11" x14ac:dyDescent="0.25">
      <c r="A102" s="67">
        <v>45805</v>
      </c>
      <c r="B102" s="67">
        <v>45805</v>
      </c>
      <c r="C102" s="8" t="s">
        <v>11</v>
      </c>
      <c r="D102" s="8">
        <v>44122002</v>
      </c>
      <c r="E102" s="8" t="s">
        <v>92</v>
      </c>
      <c r="F102" s="8" t="s">
        <v>15</v>
      </c>
      <c r="G102" s="68">
        <v>140.41999999999999</v>
      </c>
      <c r="H102" s="69">
        <v>55185.06</v>
      </c>
      <c r="I102" s="87">
        <v>393</v>
      </c>
      <c r="J102" s="88">
        <v>0</v>
      </c>
      <c r="K102" s="8">
        <v>393</v>
      </c>
    </row>
    <row r="103" spans="1:11" x14ac:dyDescent="0.25">
      <c r="A103" s="67">
        <v>43530</v>
      </c>
      <c r="B103" s="67">
        <v>43530</v>
      </c>
      <c r="C103" s="8" t="s">
        <v>11</v>
      </c>
      <c r="D103" s="8">
        <v>44111503</v>
      </c>
      <c r="E103" s="8" t="s">
        <v>93</v>
      </c>
      <c r="F103" s="8" t="s">
        <v>5</v>
      </c>
      <c r="G103" s="68">
        <v>67.28</v>
      </c>
      <c r="H103" s="69">
        <v>0</v>
      </c>
      <c r="I103" s="87">
        <v>2</v>
      </c>
      <c r="J103" s="88">
        <v>2</v>
      </c>
      <c r="K103" s="8">
        <v>0</v>
      </c>
    </row>
    <row r="104" spans="1:11" x14ac:dyDescent="0.25">
      <c r="A104" s="67">
        <v>43530</v>
      </c>
      <c r="B104" s="67">
        <v>43530</v>
      </c>
      <c r="C104" s="8" t="s">
        <v>11</v>
      </c>
      <c r="D104" s="8">
        <v>44111503</v>
      </c>
      <c r="E104" s="8" t="s">
        <v>94</v>
      </c>
      <c r="F104" s="8" t="s">
        <v>5</v>
      </c>
      <c r="G104" s="68">
        <v>110</v>
      </c>
      <c r="H104" s="69">
        <v>0</v>
      </c>
      <c r="I104" s="87">
        <v>1</v>
      </c>
      <c r="J104" s="88">
        <v>1</v>
      </c>
      <c r="K104" s="8">
        <v>0</v>
      </c>
    </row>
    <row r="105" spans="1:11" x14ac:dyDescent="0.25">
      <c r="A105" s="67">
        <v>45649</v>
      </c>
      <c r="B105" s="67">
        <v>45649</v>
      </c>
      <c r="C105" s="8" t="s">
        <v>11</v>
      </c>
      <c r="D105" s="8">
        <v>26111702</v>
      </c>
      <c r="E105" s="8" t="s">
        <v>95</v>
      </c>
      <c r="F105" s="8" t="s">
        <v>5</v>
      </c>
      <c r="G105" s="68">
        <v>48.75</v>
      </c>
      <c r="H105" s="69">
        <v>0</v>
      </c>
      <c r="I105" s="87">
        <v>150</v>
      </c>
      <c r="J105" s="88">
        <v>150</v>
      </c>
      <c r="K105" s="8">
        <v>0</v>
      </c>
    </row>
    <row r="106" spans="1:11" x14ac:dyDescent="0.25">
      <c r="A106" s="67">
        <v>45649</v>
      </c>
      <c r="B106" s="67">
        <v>45649</v>
      </c>
      <c r="C106" s="8" t="s">
        <v>11</v>
      </c>
      <c r="D106" s="8">
        <v>26111702</v>
      </c>
      <c r="E106" s="8" t="s">
        <v>96</v>
      </c>
      <c r="F106" s="8" t="s">
        <v>5</v>
      </c>
      <c r="G106" s="68">
        <v>48.75</v>
      </c>
      <c r="H106" s="69">
        <v>0</v>
      </c>
      <c r="I106" s="87">
        <v>150</v>
      </c>
      <c r="J106" s="88">
        <v>150</v>
      </c>
      <c r="K106" s="8">
        <v>0</v>
      </c>
    </row>
    <row r="107" spans="1:11" x14ac:dyDescent="0.25">
      <c r="A107" s="73">
        <v>45944</v>
      </c>
      <c r="B107" s="73">
        <v>45944</v>
      </c>
      <c r="C107" s="41" t="s">
        <v>11</v>
      </c>
      <c r="D107" s="75">
        <v>26111702</v>
      </c>
      <c r="E107" s="41" t="s">
        <v>1265</v>
      </c>
      <c r="F107" s="41" t="s">
        <v>5</v>
      </c>
      <c r="G107" s="74">
        <v>34.4</v>
      </c>
      <c r="H107" s="69">
        <v>9769.6</v>
      </c>
      <c r="I107" s="91">
        <v>284</v>
      </c>
      <c r="J107" s="92">
        <v>0</v>
      </c>
      <c r="K107" s="8">
        <v>284</v>
      </c>
    </row>
    <row r="108" spans="1:11" x14ac:dyDescent="0.25">
      <c r="A108" s="73">
        <v>45944</v>
      </c>
      <c r="B108" s="73">
        <v>45944</v>
      </c>
      <c r="C108" s="41" t="s">
        <v>11</v>
      </c>
      <c r="D108" s="75">
        <v>26111702</v>
      </c>
      <c r="E108" s="41" t="s">
        <v>1334</v>
      </c>
      <c r="F108" s="41" t="s">
        <v>5</v>
      </c>
      <c r="G108" s="74">
        <v>34.4</v>
      </c>
      <c r="H108" s="69">
        <v>9907.1999999999989</v>
      </c>
      <c r="I108" s="91">
        <v>288</v>
      </c>
      <c r="J108" s="92">
        <v>0</v>
      </c>
      <c r="K108" s="8">
        <v>288</v>
      </c>
    </row>
    <row r="109" spans="1:11" x14ac:dyDescent="0.25">
      <c r="A109" s="67">
        <v>45002</v>
      </c>
      <c r="B109" s="67">
        <v>45002</v>
      </c>
      <c r="C109" s="8" t="s">
        <v>11</v>
      </c>
      <c r="D109" s="8">
        <v>26111701</v>
      </c>
      <c r="E109" s="8" t="s">
        <v>97</v>
      </c>
      <c r="F109" s="8" t="s">
        <v>5</v>
      </c>
      <c r="G109" s="68">
        <v>159</v>
      </c>
      <c r="H109" s="69">
        <v>0</v>
      </c>
      <c r="I109" s="87">
        <v>15</v>
      </c>
      <c r="J109" s="88">
        <v>15</v>
      </c>
      <c r="K109" s="8">
        <v>0</v>
      </c>
    </row>
    <row r="110" spans="1:11" x14ac:dyDescent="0.25">
      <c r="A110" s="67">
        <v>45457</v>
      </c>
      <c r="B110" s="67">
        <v>45457</v>
      </c>
      <c r="C110" s="8" t="s">
        <v>11</v>
      </c>
      <c r="D110" s="8">
        <v>4111604</v>
      </c>
      <c r="E110" s="8" t="s">
        <v>98</v>
      </c>
      <c r="F110" s="8" t="s">
        <v>5</v>
      </c>
      <c r="G110" s="68">
        <v>5.9</v>
      </c>
      <c r="H110" s="69">
        <v>141.60000000000002</v>
      </c>
      <c r="I110" s="87">
        <v>25</v>
      </c>
      <c r="J110" s="88">
        <v>1</v>
      </c>
      <c r="K110" s="8">
        <v>24</v>
      </c>
    </row>
    <row r="111" spans="1:11" x14ac:dyDescent="0.25">
      <c r="A111" s="73">
        <v>45915</v>
      </c>
      <c r="B111" s="73">
        <v>45915</v>
      </c>
      <c r="C111" s="41" t="s">
        <v>11</v>
      </c>
      <c r="D111" s="41">
        <v>44121716</v>
      </c>
      <c r="E111" s="41" t="s">
        <v>1268</v>
      </c>
      <c r="F111" s="41" t="s">
        <v>5</v>
      </c>
      <c r="G111" s="74">
        <v>7.08</v>
      </c>
      <c r="H111" s="69">
        <v>1628.4</v>
      </c>
      <c r="I111" s="91">
        <v>230</v>
      </c>
      <c r="J111" s="92">
        <v>0</v>
      </c>
      <c r="K111" s="8">
        <v>230</v>
      </c>
    </row>
    <row r="112" spans="1:11" x14ac:dyDescent="0.25">
      <c r="A112" s="73">
        <v>45785</v>
      </c>
      <c r="B112" s="73">
        <v>45785</v>
      </c>
      <c r="C112" s="41" t="s">
        <v>11</v>
      </c>
      <c r="D112" s="41">
        <v>44121716</v>
      </c>
      <c r="E112" s="41" t="s">
        <v>1269</v>
      </c>
      <c r="F112" s="41" t="s">
        <v>5</v>
      </c>
      <c r="G112" s="74">
        <v>9.44</v>
      </c>
      <c r="H112" s="69">
        <v>821.28</v>
      </c>
      <c r="I112" s="91">
        <v>87</v>
      </c>
      <c r="J112" s="92">
        <v>0</v>
      </c>
      <c r="K112" s="8">
        <v>87</v>
      </c>
    </row>
    <row r="113" spans="1:11" x14ac:dyDescent="0.25">
      <c r="A113" s="67">
        <v>45093</v>
      </c>
      <c r="B113" s="67">
        <v>45093</v>
      </c>
      <c r="C113" s="8" t="s">
        <v>11</v>
      </c>
      <c r="D113" s="8">
        <v>44121716</v>
      </c>
      <c r="E113" s="8" t="s">
        <v>200</v>
      </c>
      <c r="F113" s="8" t="s">
        <v>5</v>
      </c>
      <c r="G113" s="68">
        <v>10.62</v>
      </c>
      <c r="H113" s="69">
        <v>31.86</v>
      </c>
      <c r="I113" s="87">
        <v>24</v>
      </c>
      <c r="J113" s="88">
        <v>21</v>
      </c>
      <c r="K113" s="8">
        <v>3</v>
      </c>
    </row>
    <row r="114" spans="1:11" x14ac:dyDescent="0.25">
      <c r="A114" s="67">
        <v>45093</v>
      </c>
      <c r="B114" s="67">
        <v>45093</v>
      </c>
      <c r="C114" s="8" t="s">
        <v>11</v>
      </c>
      <c r="D114" s="8">
        <v>44121716</v>
      </c>
      <c r="E114" s="8" t="s">
        <v>99</v>
      </c>
      <c r="F114" s="8" t="s">
        <v>5</v>
      </c>
      <c r="G114" s="68">
        <v>1.32</v>
      </c>
      <c r="H114" s="69">
        <v>21.12</v>
      </c>
      <c r="I114" s="87">
        <v>16</v>
      </c>
      <c r="J114" s="88">
        <v>0</v>
      </c>
      <c r="K114" s="8">
        <v>16</v>
      </c>
    </row>
    <row r="115" spans="1:11" x14ac:dyDescent="0.25">
      <c r="A115" s="67">
        <v>44746</v>
      </c>
      <c r="B115" s="67">
        <v>44746</v>
      </c>
      <c r="C115" s="8" t="s">
        <v>11</v>
      </c>
      <c r="D115" s="8">
        <v>14111506</v>
      </c>
      <c r="E115" s="8" t="s">
        <v>213</v>
      </c>
      <c r="F115" s="8" t="s">
        <v>5</v>
      </c>
      <c r="G115" s="68">
        <v>1175</v>
      </c>
      <c r="H115" s="69">
        <v>0</v>
      </c>
      <c r="I115" s="87">
        <v>3</v>
      </c>
      <c r="J115" s="88">
        <v>3</v>
      </c>
      <c r="K115" s="8">
        <v>0</v>
      </c>
    </row>
    <row r="116" spans="1:11" x14ac:dyDescent="0.25">
      <c r="A116" s="67">
        <v>44727</v>
      </c>
      <c r="B116" s="67">
        <v>44727</v>
      </c>
      <c r="C116" s="8" t="s">
        <v>11</v>
      </c>
      <c r="D116" s="8" t="s">
        <v>11</v>
      </c>
      <c r="E116" s="8" t="s">
        <v>100</v>
      </c>
      <c r="F116" s="8" t="s">
        <v>5</v>
      </c>
      <c r="G116" s="68">
        <v>370</v>
      </c>
      <c r="H116" s="69">
        <v>2590</v>
      </c>
      <c r="I116" s="87">
        <v>7</v>
      </c>
      <c r="J116" s="88">
        <v>0</v>
      </c>
      <c r="K116" s="8">
        <v>7</v>
      </c>
    </row>
    <row r="117" spans="1:11" x14ac:dyDescent="0.25">
      <c r="A117" s="67">
        <v>45917</v>
      </c>
      <c r="B117" s="67">
        <v>45917</v>
      </c>
      <c r="C117" s="8" t="s">
        <v>11</v>
      </c>
      <c r="D117" s="8">
        <v>14111506</v>
      </c>
      <c r="E117" s="8" t="s">
        <v>1311</v>
      </c>
      <c r="F117" s="8" t="s">
        <v>5</v>
      </c>
      <c r="G117" s="68">
        <v>269.04000000000002</v>
      </c>
      <c r="H117" s="69">
        <v>5111.76</v>
      </c>
      <c r="I117" s="87">
        <v>50</v>
      </c>
      <c r="J117" s="88">
        <v>31</v>
      </c>
      <c r="K117" s="8">
        <v>19</v>
      </c>
    </row>
    <row r="118" spans="1:11" x14ac:dyDescent="0.25">
      <c r="A118" s="67">
        <v>44988</v>
      </c>
      <c r="B118" s="67">
        <v>44988</v>
      </c>
      <c r="C118" s="8" t="s">
        <v>11</v>
      </c>
      <c r="D118" s="8" t="s">
        <v>11</v>
      </c>
      <c r="E118" s="8" t="s">
        <v>101</v>
      </c>
      <c r="F118" s="8" t="s">
        <v>102</v>
      </c>
      <c r="G118" s="68">
        <v>3481</v>
      </c>
      <c r="H118" s="69">
        <v>111392</v>
      </c>
      <c r="I118" s="87">
        <v>59</v>
      </c>
      <c r="J118" s="88">
        <v>27</v>
      </c>
      <c r="K118" s="8">
        <v>32</v>
      </c>
    </row>
    <row r="119" spans="1:11" x14ac:dyDescent="0.25">
      <c r="A119" s="67">
        <v>45091</v>
      </c>
      <c r="B119" s="67">
        <v>45091</v>
      </c>
      <c r="C119" s="8" t="s">
        <v>11</v>
      </c>
      <c r="D119" s="8">
        <v>14111507</v>
      </c>
      <c r="E119" s="8" t="s">
        <v>104</v>
      </c>
      <c r="F119" s="8" t="s">
        <v>103</v>
      </c>
      <c r="G119" s="68">
        <v>210</v>
      </c>
      <c r="H119" s="69">
        <v>0</v>
      </c>
      <c r="I119" s="87">
        <v>48</v>
      </c>
      <c r="J119" s="88">
        <v>48</v>
      </c>
      <c r="K119" s="8">
        <v>0</v>
      </c>
    </row>
    <row r="120" spans="1:11" x14ac:dyDescent="0.25">
      <c r="A120" s="67">
        <v>43530</v>
      </c>
      <c r="B120" s="67">
        <v>43530</v>
      </c>
      <c r="C120" s="8" t="s">
        <v>11</v>
      </c>
      <c r="D120" s="8">
        <v>44111515</v>
      </c>
      <c r="E120" s="8" t="s">
        <v>105</v>
      </c>
      <c r="F120" s="8" t="s">
        <v>5</v>
      </c>
      <c r="G120" s="68">
        <v>225</v>
      </c>
      <c r="H120" s="69">
        <v>0</v>
      </c>
      <c r="I120" s="87">
        <v>12</v>
      </c>
      <c r="J120" s="88">
        <v>12</v>
      </c>
      <c r="K120" s="8">
        <v>0</v>
      </c>
    </row>
    <row r="121" spans="1:11" x14ac:dyDescent="0.25">
      <c r="A121" s="67">
        <v>43892</v>
      </c>
      <c r="B121" s="67">
        <v>43892</v>
      </c>
      <c r="C121" s="8" t="s">
        <v>11</v>
      </c>
      <c r="D121" s="8">
        <v>44120000</v>
      </c>
      <c r="E121" s="8" t="s">
        <v>106</v>
      </c>
      <c r="F121" s="8" t="s">
        <v>5</v>
      </c>
      <c r="G121" s="68">
        <v>170</v>
      </c>
      <c r="H121" s="69">
        <v>2550</v>
      </c>
      <c r="I121" s="87">
        <v>17</v>
      </c>
      <c r="J121" s="88">
        <v>2</v>
      </c>
      <c r="K121" s="8">
        <v>15</v>
      </c>
    </row>
    <row r="122" spans="1:11" x14ac:dyDescent="0.25">
      <c r="A122" s="67">
        <v>44819</v>
      </c>
      <c r="B122" s="67">
        <v>44819</v>
      </c>
      <c r="C122" s="8" t="s">
        <v>11</v>
      </c>
      <c r="D122" s="8">
        <v>14111515</v>
      </c>
      <c r="E122" s="8" t="s">
        <v>107</v>
      </c>
      <c r="F122" s="8" t="s">
        <v>5</v>
      </c>
      <c r="G122" s="68">
        <v>17.57</v>
      </c>
      <c r="H122" s="69">
        <v>439.25</v>
      </c>
      <c r="I122" s="87">
        <v>25</v>
      </c>
      <c r="J122" s="88">
        <v>0</v>
      </c>
      <c r="K122" s="8">
        <v>25</v>
      </c>
    </row>
    <row r="123" spans="1:11" x14ac:dyDescent="0.25">
      <c r="A123" s="73">
        <v>45944</v>
      </c>
      <c r="B123" s="73">
        <v>45944</v>
      </c>
      <c r="C123" s="41" t="s">
        <v>11</v>
      </c>
      <c r="D123" s="41">
        <v>14111537</v>
      </c>
      <c r="E123" s="41" t="s">
        <v>108</v>
      </c>
      <c r="F123" s="41" t="s">
        <v>109</v>
      </c>
      <c r="G123" s="74">
        <v>25.99</v>
      </c>
      <c r="H123" s="69">
        <v>1455.4399999999998</v>
      </c>
      <c r="I123" s="91">
        <v>66</v>
      </c>
      <c r="J123" s="92">
        <v>10</v>
      </c>
      <c r="K123" s="8">
        <v>56</v>
      </c>
    </row>
    <row r="124" spans="1:11" x14ac:dyDescent="0.25">
      <c r="A124" s="67">
        <v>44819</v>
      </c>
      <c r="B124" s="67">
        <v>44819</v>
      </c>
      <c r="C124" s="8" t="s">
        <v>11</v>
      </c>
      <c r="D124" s="8">
        <v>39121714</v>
      </c>
      <c r="E124" s="8" t="s">
        <v>110</v>
      </c>
      <c r="F124" s="8" t="s">
        <v>5</v>
      </c>
      <c r="G124" s="68">
        <v>12.76</v>
      </c>
      <c r="H124" s="69">
        <v>0</v>
      </c>
      <c r="I124" s="87">
        <v>0</v>
      </c>
      <c r="J124" s="88">
        <v>0</v>
      </c>
      <c r="K124" s="8">
        <v>0</v>
      </c>
    </row>
    <row r="125" spans="1:11" x14ac:dyDescent="0.25">
      <c r="A125" s="67">
        <v>45944</v>
      </c>
      <c r="B125" s="67">
        <v>45944</v>
      </c>
      <c r="C125" s="8" t="s">
        <v>11</v>
      </c>
      <c r="D125" s="8">
        <v>44121613</v>
      </c>
      <c r="E125" s="8" t="s">
        <v>111</v>
      </c>
      <c r="F125" s="8" t="s">
        <v>5</v>
      </c>
      <c r="G125" s="68">
        <v>16.05</v>
      </c>
      <c r="H125" s="69">
        <v>2872.9500000000003</v>
      </c>
      <c r="I125" s="87">
        <v>179</v>
      </c>
      <c r="J125" s="88">
        <v>0</v>
      </c>
      <c r="K125" s="8">
        <v>179</v>
      </c>
    </row>
    <row r="126" spans="1:11" x14ac:dyDescent="0.25">
      <c r="A126" s="67">
        <v>43973</v>
      </c>
      <c r="B126" s="67">
        <v>43973</v>
      </c>
      <c r="C126" s="8" t="s">
        <v>11</v>
      </c>
      <c r="D126" s="8">
        <v>44122026</v>
      </c>
      <c r="E126" s="8" t="s">
        <v>112</v>
      </c>
      <c r="F126" s="8" t="s">
        <v>5</v>
      </c>
      <c r="G126" s="68">
        <v>720</v>
      </c>
      <c r="H126" s="69">
        <v>4320</v>
      </c>
      <c r="I126" s="87">
        <v>11</v>
      </c>
      <c r="J126" s="88">
        <v>5</v>
      </c>
      <c r="K126" s="8">
        <v>6</v>
      </c>
    </row>
    <row r="127" spans="1:11" x14ac:dyDescent="0.25">
      <c r="A127" s="67">
        <v>43885</v>
      </c>
      <c r="B127" s="67">
        <v>43885</v>
      </c>
      <c r="C127" s="8" t="s">
        <v>11</v>
      </c>
      <c r="D127" s="8">
        <v>44122010</v>
      </c>
      <c r="E127" s="8" t="s">
        <v>113</v>
      </c>
      <c r="F127" s="8" t="s">
        <v>114</v>
      </c>
      <c r="G127" s="68">
        <v>35</v>
      </c>
      <c r="H127" s="69">
        <v>105</v>
      </c>
      <c r="I127" s="87">
        <v>3</v>
      </c>
      <c r="J127" s="88">
        <v>0</v>
      </c>
      <c r="K127" s="8">
        <v>3</v>
      </c>
    </row>
    <row r="128" spans="1:11" x14ac:dyDescent="0.25">
      <c r="A128" s="67">
        <v>45915</v>
      </c>
      <c r="B128" s="67">
        <v>45915</v>
      </c>
      <c r="C128" s="8" t="s">
        <v>11</v>
      </c>
      <c r="D128" s="8">
        <v>44121506</v>
      </c>
      <c r="E128" s="8" t="s">
        <v>115</v>
      </c>
      <c r="F128" s="8" t="s">
        <v>13</v>
      </c>
      <c r="G128" s="68">
        <v>619.5</v>
      </c>
      <c r="H128" s="69">
        <v>6814.5</v>
      </c>
      <c r="I128" s="87">
        <v>11</v>
      </c>
      <c r="J128" s="88">
        <v>0</v>
      </c>
      <c r="K128" s="8">
        <v>11</v>
      </c>
    </row>
    <row r="129" spans="1:11" x14ac:dyDescent="0.25">
      <c r="A129" s="67">
        <v>43892</v>
      </c>
      <c r="B129" s="67">
        <v>43892</v>
      </c>
      <c r="C129" s="8" t="s">
        <v>11</v>
      </c>
      <c r="D129" s="8">
        <v>44121506</v>
      </c>
      <c r="E129" s="8" t="s">
        <v>116</v>
      </c>
      <c r="F129" s="8" t="s">
        <v>5</v>
      </c>
      <c r="G129" s="68">
        <v>43.38</v>
      </c>
      <c r="H129" s="69">
        <v>824.22</v>
      </c>
      <c r="I129" s="87">
        <v>19</v>
      </c>
      <c r="J129" s="88">
        <v>0</v>
      </c>
      <c r="K129" s="8">
        <v>19</v>
      </c>
    </row>
    <row r="130" spans="1:11" x14ac:dyDescent="0.25">
      <c r="A130" s="67">
        <v>45649</v>
      </c>
      <c r="B130" s="67">
        <v>45649</v>
      </c>
      <c r="C130" s="8" t="s">
        <v>11</v>
      </c>
      <c r="D130" s="8">
        <v>44121506</v>
      </c>
      <c r="E130" s="8" t="s">
        <v>116</v>
      </c>
      <c r="F130" s="8" t="s">
        <v>19</v>
      </c>
      <c r="G130" s="68">
        <v>1770</v>
      </c>
      <c r="H130" s="69">
        <v>5310</v>
      </c>
      <c r="I130" s="87">
        <v>3</v>
      </c>
      <c r="J130" s="88">
        <v>0</v>
      </c>
      <c r="K130" s="8">
        <v>3</v>
      </c>
    </row>
    <row r="131" spans="1:11" x14ac:dyDescent="0.25">
      <c r="A131" s="67">
        <v>116940</v>
      </c>
      <c r="B131" s="67">
        <v>43892</v>
      </c>
      <c r="C131" s="8" t="s">
        <v>11</v>
      </c>
      <c r="D131" s="8">
        <v>44121506</v>
      </c>
      <c r="E131" s="8" t="s">
        <v>195</v>
      </c>
      <c r="F131" s="8" t="s">
        <v>5</v>
      </c>
      <c r="G131" s="68">
        <v>3</v>
      </c>
      <c r="H131" s="69">
        <v>1284</v>
      </c>
      <c r="I131" s="87">
        <v>428</v>
      </c>
      <c r="J131" s="88">
        <v>0</v>
      </c>
      <c r="K131" s="8">
        <v>428</v>
      </c>
    </row>
    <row r="132" spans="1:11" x14ac:dyDescent="0.25">
      <c r="A132" s="73">
        <v>45776</v>
      </c>
      <c r="B132" s="73">
        <v>45776</v>
      </c>
      <c r="C132" s="41" t="s">
        <v>11</v>
      </c>
      <c r="D132" s="41">
        <v>44121506</v>
      </c>
      <c r="E132" s="41" t="s">
        <v>211</v>
      </c>
      <c r="F132" s="41" t="s">
        <v>5</v>
      </c>
      <c r="G132" s="74">
        <v>4.0199999999999996</v>
      </c>
      <c r="H132" s="69">
        <v>1607.9999999999998</v>
      </c>
      <c r="I132" s="91">
        <v>400</v>
      </c>
      <c r="J132" s="92">
        <v>0</v>
      </c>
      <c r="K132" s="8">
        <v>400</v>
      </c>
    </row>
    <row r="133" spans="1:11" x14ac:dyDescent="0.25">
      <c r="A133" s="67">
        <v>45457</v>
      </c>
      <c r="B133" s="67">
        <v>45457</v>
      </c>
      <c r="C133" s="8" t="s">
        <v>11</v>
      </c>
      <c r="D133" s="8">
        <v>44121506</v>
      </c>
      <c r="E133" s="8" t="s">
        <v>201</v>
      </c>
      <c r="F133" s="8" t="s">
        <v>13</v>
      </c>
      <c r="G133" s="68">
        <v>2124</v>
      </c>
      <c r="H133" s="69">
        <v>4248</v>
      </c>
      <c r="I133" s="87">
        <v>2</v>
      </c>
      <c r="J133" s="88">
        <v>0</v>
      </c>
      <c r="K133" s="8">
        <v>2</v>
      </c>
    </row>
    <row r="134" spans="1:11" x14ac:dyDescent="0.25">
      <c r="A134" s="67">
        <v>45457</v>
      </c>
      <c r="B134" s="67">
        <v>45457</v>
      </c>
      <c r="C134" s="8" t="s">
        <v>11</v>
      </c>
      <c r="D134" s="8">
        <v>44121506</v>
      </c>
      <c r="E134" s="8" t="s">
        <v>212</v>
      </c>
      <c r="F134" s="8" t="s">
        <v>5</v>
      </c>
      <c r="G134" s="68">
        <v>19.850000000000001</v>
      </c>
      <c r="H134" s="69">
        <v>2123.9500000000003</v>
      </c>
      <c r="I134" s="87">
        <v>107</v>
      </c>
      <c r="J134" s="88">
        <v>0</v>
      </c>
      <c r="K134" s="8">
        <v>107</v>
      </c>
    </row>
    <row r="135" spans="1:11" x14ac:dyDescent="0.25">
      <c r="A135" s="67">
        <v>43892</v>
      </c>
      <c r="B135" s="67">
        <v>43892</v>
      </c>
      <c r="C135" s="8" t="s">
        <v>11</v>
      </c>
      <c r="D135" s="8">
        <v>44121506</v>
      </c>
      <c r="E135" s="8" t="s">
        <v>117</v>
      </c>
      <c r="F135" s="8" t="s">
        <v>5</v>
      </c>
      <c r="G135" s="68">
        <v>3</v>
      </c>
      <c r="H135" s="69">
        <v>0</v>
      </c>
      <c r="I135" s="87">
        <v>472</v>
      </c>
      <c r="J135" s="88">
        <v>472</v>
      </c>
      <c r="K135" s="8">
        <v>0</v>
      </c>
    </row>
    <row r="136" spans="1:11" x14ac:dyDescent="0.25">
      <c r="A136" s="67">
        <v>44537</v>
      </c>
      <c r="B136" s="67">
        <v>44537</v>
      </c>
      <c r="C136" s="8" t="s">
        <v>11</v>
      </c>
      <c r="D136" s="8">
        <v>44121506</v>
      </c>
      <c r="E136" s="8" t="s">
        <v>118</v>
      </c>
      <c r="F136" s="8" t="s">
        <v>19</v>
      </c>
      <c r="G136" s="68">
        <v>1275</v>
      </c>
      <c r="H136" s="69">
        <v>1275</v>
      </c>
      <c r="I136" s="87">
        <v>1</v>
      </c>
      <c r="J136" s="88">
        <v>0</v>
      </c>
      <c r="K136" s="8">
        <v>1</v>
      </c>
    </row>
    <row r="137" spans="1:11" x14ac:dyDescent="0.25">
      <c r="A137" s="67">
        <v>44642</v>
      </c>
      <c r="B137" s="67">
        <v>44642</v>
      </c>
      <c r="C137" s="8" t="s">
        <v>11</v>
      </c>
      <c r="D137" s="8" t="s">
        <v>11</v>
      </c>
      <c r="E137" s="8" t="s">
        <v>119</v>
      </c>
      <c r="F137" s="8" t="s">
        <v>5</v>
      </c>
      <c r="G137" s="68">
        <v>6.25</v>
      </c>
      <c r="H137" s="69">
        <v>25</v>
      </c>
      <c r="I137" s="87">
        <v>400</v>
      </c>
      <c r="J137" s="88">
        <v>396</v>
      </c>
      <c r="K137" s="8">
        <v>4</v>
      </c>
    </row>
    <row r="138" spans="1:11" ht="30" customHeight="1" x14ac:dyDescent="0.25">
      <c r="A138" s="67">
        <v>43892</v>
      </c>
      <c r="B138" s="67">
        <v>43892</v>
      </c>
      <c r="C138" s="8" t="s">
        <v>11</v>
      </c>
      <c r="D138" s="8" t="s">
        <v>11</v>
      </c>
      <c r="E138" s="8" t="s">
        <v>120</v>
      </c>
      <c r="F138" s="8" t="s">
        <v>5</v>
      </c>
      <c r="G138" s="68">
        <v>9.8000000000000007</v>
      </c>
      <c r="H138" s="69">
        <v>0</v>
      </c>
      <c r="I138" s="102">
        <v>1500</v>
      </c>
      <c r="J138" s="8">
        <v>1500</v>
      </c>
      <c r="K138" s="8">
        <v>0</v>
      </c>
    </row>
    <row r="139" spans="1:11" x14ac:dyDescent="0.25">
      <c r="A139" s="67">
        <v>44988</v>
      </c>
      <c r="B139" s="67">
        <v>44988</v>
      </c>
      <c r="C139" s="8" t="s">
        <v>11</v>
      </c>
      <c r="D139" s="8">
        <v>44111901</v>
      </c>
      <c r="E139" s="8" t="s">
        <v>124</v>
      </c>
      <c r="F139" s="8" t="s">
        <v>5</v>
      </c>
      <c r="G139" s="68">
        <v>568.76</v>
      </c>
      <c r="H139" s="69">
        <v>0</v>
      </c>
      <c r="I139" s="87">
        <v>48</v>
      </c>
      <c r="J139" s="88">
        <v>48</v>
      </c>
      <c r="K139" s="8">
        <v>0</v>
      </c>
    </row>
    <row r="140" spans="1:11" x14ac:dyDescent="0.25">
      <c r="A140" s="67">
        <v>44298</v>
      </c>
      <c r="B140" s="67">
        <v>44298</v>
      </c>
      <c r="C140" s="8" t="s">
        <v>11</v>
      </c>
      <c r="D140" s="8">
        <v>14111514</v>
      </c>
      <c r="E140" s="8" t="s">
        <v>125</v>
      </c>
      <c r="F140" s="8" t="s">
        <v>5</v>
      </c>
      <c r="G140" s="68">
        <v>116.55</v>
      </c>
      <c r="H140" s="69">
        <v>0</v>
      </c>
      <c r="I140" s="87">
        <v>25</v>
      </c>
      <c r="J140" s="88">
        <v>25</v>
      </c>
      <c r="K140" s="8">
        <v>0</v>
      </c>
    </row>
    <row r="141" spans="1:11" x14ac:dyDescent="0.25">
      <c r="A141" s="67">
        <v>45944</v>
      </c>
      <c r="B141" s="67">
        <v>45944</v>
      </c>
      <c r="C141" s="8" t="s">
        <v>11</v>
      </c>
      <c r="D141" s="8">
        <v>44121618</v>
      </c>
      <c r="E141" s="8" t="s">
        <v>126</v>
      </c>
      <c r="F141" s="8" t="s">
        <v>5</v>
      </c>
      <c r="G141" s="68">
        <v>28</v>
      </c>
      <c r="H141" s="69">
        <v>2156</v>
      </c>
      <c r="I141" s="87">
        <v>77</v>
      </c>
      <c r="J141" s="88">
        <v>0</v>
      </c>
      <c r="K141" s="8">
        <v>77</v>
      </c>
    </row>
    <row r="142" spans="1:11" x14ac:dyDescent="0.25">
      <c r="A142" s="67">
        <v>44992</v>
      </c>
      <c r="B142" s="67">
        <v>45114</v>
      </c>
      <c r="C142" s="8" t="s">
        <v>11</v>
      </c>
      <c r="D142" s="8">
        <v>44121904</v>
      </c>
      <c r="E142" s="8" t="s">
        <v>127</v>
      </c>
      <c r="F142" s="8" t="s">
        <v>5</v>
      </c>
      <c r="G142" s="68">
        <v>33</v>
      </c>
      <c r="H142" s="69">
        <v>66</v>
      </c>
      <c r="I142" s="87">
        <v>4</v>
      </c>
      <c r="J142" s="88">
        <v>2</v>
      </c>
      <c r="K142" s="8">
        <v>2</v>
      </c>
    </row>
    <row r="143" spans="1:11" x14ac:dyDescent="0.25">
      <c r="A143" s="67">
        <v>44992</v>
      </c>
      <c r="B143" s="67">
        <v>44992</v>
      </c>
      <c r="C143" s="8" t="s">
        <v>11</v>
      </c>
      <c r="D143" s="8">
        <v>44121904</v>
      </c>
      <c r="E143" s="8" t="s">
        <v>128</v>
      </c>
      <c r="F143" s="8" t="s">
        <v>5</v>
      </c>
      <c r="G143" s="68">
        <v>30</v>
      </c>
      <c r="H143" s="69">
        <v>60</v>
      </c>
      <c r="I143" s="87">
        <v>4</v>
      </c>
      <c r="J143" s="88">
        <v>2</v>
      </c>
      <c r="K143" s="8">
        <v>2</v>
      </c>
    </row>
    <row r="144" spans="1:11" x14ac:dyDescent="0.25">
      <c r="A144" s="67">
        <v>45002</v>
      </c>
      <c r="B144" s="67">
        <v>45002</v>
      </c>
      <c r="C144" s="8" t="s">
        <v>11</v>
      </c>
      <c r="D144" s="8">
        <v>44121904</v>
      </c>
      <c r="E144" s="8" t="s">
        <v>129</v>
      </c>
      <c r="F144" s="8" t="s">
        <v>5</v>
      </c>
      <c r="G144" s="68">
        <v>460.2</v>
      </c>
      <c r="H144" s="69">
        <v>460.2</v>
      </c>
      <c r="I144" s="87">
        <v>4</v>
      </c>
      <c r="J144" s="88">
        <v>3</v>
      </c>
      <c r="K144" s="8">
        <v>1</v>
      </c>
    </row>
    <row r="145" spans="1:11" x14ac:dyDescent="0.25">
      <c r="A145" s="67">
        <v>45002</v>
      </c>
      <c r="B145" s="67">
        <v>45002</v>
      </c>
      <c r="C145" s="8" t="s">
        <v>11</v>
      </c>
      <c r="D145" s="8">
        <v>44121904</v>
      </c>
      <c r="E145" s="8" t="s">
        <v>1335</v>
      </c>
      <c r="F145" s="8" t="s">
        <v>5</v>
      </c>
      <c r="G145" s="68">
        <v>460.2</v>
      </c>
      <c r="H145" s="69">
        <v>2761.2</v>
      </c>
      <c r="I145" s="87">
        <v>6</v>
      </c>
      <c r="J145" s="88">
        <v>0</v>
      </c>
      <c r="K145" s="8">
        <v>6</v>
      </c>
    </row>
    <row r="146" spans="1:11" x14ac:dyDescent="0.25">
      <c r="A146" s="73">
        <v>45779</v>
      </c>
      <c r="B146" s="73">
        <v>45779</v>
      </c>
      <c r="C146" s="41" t="s">
        <v>11</v>
      </c>
      <c r="D146" s="41">
        <v>44103106</v>
      </c>
      <c r="E146" s="41" t="s">
        <v>130</v>
      </c>
      <c r="F146" s="41" t="s">
        <v>5</v>
      </c>
      <c r="G146" s="74">
        <v>24.5</v>
      </c>
      <c r="H146" s="69">
        <v>24.5</v>
      </c>
      <c r="I146" s="91">
        <v>7</v>
      </c>
      <c r="J146" s="92">
        <v>6</v>
      </c>
      <c r="K146" s="8">
        <v>1</v>
      </c>
    </row>
    <row r="147" spans="1:11" x14ac:dyDescent="0.25">
      <c r="A147" s="73">
        <v>45915</v>
      </c>
      <c r="B147" s="73">
        <v>45915</v>
      </c>
      <c r="C147" s="41" t="s">
        <v>11</v>
      </c>
      <c r="D147" s="41">
        <v>44121904</v>
      </c>
      <c r="E147" s="41" t="s">
        <v>1310</v>
      </c>
      <c r="F147" s="41" t="s">
        <v>5</v>
      </c>
      <c r="G147" s="74">
        <v>20.059999999999999</v>
      </c>
      <c r="H147" s="69">
        <v>120.35999999999999</v>
      </c>
      <c r="I147" s="91">
        <v>6</v>
      </c>
      <c r="J147" s="92">
        <v>0</v>
      </c>
      <c r="K147" s="8">
        <v>6</v>
      </c>
    </row>
    <row r="148" spans="1:11" x14ac:dyDescent="0.25">
      <c r="A148" s="67">
        <v>44328</v>
      </c>
      <c r="B148" s="67">
        <v>44328</v>
      </c>
      <c r="C148" s="8" t="s">
        <v>11</v>
      </c>
      <c r="D148" s="8">
        <v>44121904</v>
      </c>
      <c r="E148" s="8" t="s">
        <v>131</v>
      </c>
      <c r="F148" s="8" t="s">
        <v>5</v>
      </c>
      <c r="G148" s="68">
        <v>16</v>
      </c>
      <c r="H148" s="69">
        <v>48</v>
      </c>
      <c r="I148" s="87">
        <v>3</v>
      </c>
      <c r="J148" s="88">
        <v>0</v>
      </c>
      <c r="K148" s="8">
        <v>3</v>
      </c>
    </row>
    <row r="149" spans="1:11" x14ac:dyDescent="0.25">
      <c r="A149" s="67">
        <v>42566</v>
      </c>
      <c r="B149" s="67">
        <v>42566</v>
      </c>
      <c r="C149" s="8" t="s">
        <v>11</v>
      </c>
      <c r="D149" s="8">
        <v>44103103</v>
      </c>
      <c r="E149" s="8" t="s">
        <v>202</v>
      </c>
      <c r="F149" s="8" t="s">
        <v>5</v>
      </c>
      <c r="G149" s="68">
        <v>4956</v>
      </c>
      <c r="H149" s="69">
        <v>14868</v>
      </c>
      <c r="I149" s="87">
        <v>15</v>
      </c>
      <c r="J149" s="88">
        <v>12</v>
      </c>
      <c r="K149" s="8">
        <v>3</v>
      </c>
    </row>
    <row r="150" spans="1:11" x14ac:dyDescent="0.25">
      <c r="A150" s="67">
        <v>42566</v>
      </c>
      <c r="B150" s="67">
        <v>42566</v>
      </c>
      <c r="C150" s="8" t="s">
        <v>11</v>
      </c>
      <c r="D150" s="8">
        <v>44103103</v>
      </c>
      <c r="E150" s="8" t="s">
        <v>203</v>
      </c>
      <c r="F150" s="8" t="s">
        <v>5</v>
      </c>
      <c r="G150" s="68">
        <v>4956</v>
      </c>
      <c r="H150" s="69">
        <v>39648</v>
      </c>
      <c r="I150" s="87">
        <v>10</v>
      </c>
      <c r="J150" s="88">
        <v>2</v>
      </c>
      <c r="K150" s="8">
        <v>8</v>
      </c>
    </row>
    <row r="151" spans="1:11" x14ac:dyDescent="0.25">
      <c r="A151" s="67">
        <v>42566</v>
      </c>
      <c r="B151" s="67">
        <v>42566</v>
      </c>
      <c r="C151" s="8" t="s">
        <v>11</v>
      </c>
      <c r="D151" s="8">
        <v>44103103</v>
      </c>
      <c r="E151" s="8" t="s">
        <v>204</v>
      </c>
      <c r="F151" s="8" t="s">
        <v>5</v>
      </c>
      <c r="G151" s="68">
        <v>4956</v>
      </c>
      <c r="H151" s="69">
        <v>39648</v>
      </c>
      <c r="I151" s="87">
        <v>9</v>
      </c>
      <c r="J151" s="88">
        <v>1</v>
      </c>
      <c r="K151" s="8">
        <v>8</v>
      </c>
    </row>
    <row r="152" spans="1:11" x14ac:dyDescent="0.25">
      <c r="A152" s="67">
        <v>42566</v>
      </c>
      <c r="B152" s="67">
        <v>42566</v>
      </c>
      <c r="C152" s="8" t="s">
        <v>11</v>
      </c>
      <c r="D152" s="8">
        <v>44103103</v>
      </c>
      <c r="E152" s="8" t="s">
        <v>205</v>
      </c>
      <c r="F152" s="8" t="s">
        <v>5</v>
      </c>
      <c r="G152" s="68">
        <v>4956</v>
      </c>
      <c r="H152" s="69">
        <v>39648</v>
      </c>
      <c r="I152" s="87">
        <v>10</v>
      </c>
      <c r="J152" s="88">
        <v>2</v>
      </c>
      <c r="K152" s="8">
        <v>8</v>
      </c>
    </row>
    <row r="153" spans="1:11" x14ac:dyDescent="0.25">
      <c r="A153" s="67">
        <v>43472</v>
      </c>
      <c r="B153" s="67">
        <v>43472</v>
      </c>
      <c r="C153" s="8" t="s">
        <v>11</v>
      </c>
      <c r="D153" s="8">
        <v>44103103</v>
      </c>
      <c r="E153" s="8" t="s">
        <v>132</v>
      </c>
      <c r="F153" s="8" t="s">
        <v>5</v>
      </c>
      <c r="G153" s="68">
        <v>2536.92</v>
      </c>
      <c r="H153" s="69">
        <v>2536.92</v>
      </c>
      <c r="I153" s="87">
        <v>2</v>
      </c>
      <c r="J153" s="88">
        <v>1</v>
      </c>
      <c r="K153" s="8">
        <v>1</v>
      </c>
    </row>
    <row r="154" spans="1:11" x14ac:dyDescent="0.25">
      <c r="A154" s="67">
        <v>43472</v>
      </c>
      <c r="B154" s="67">
        <v>43472</v>
      </c>
      <c r="C154" s="8" t="s">
        <v>11</v>
      </c>
      <c r="D154" s="8">
        <v>44103103</v>
      </c>
      <c r="E154" s="8" t="s">
        <v>1289</v>
      </c>
      <c r="F154" s="8" t="s">
        <v>5</v>
      </c>
      <c r="G154" s="68">
        <v>2536.92</v>
      </c>
      <c r="H154" s="69">
        <v>5073.84</v>
      </c>
      <c r="I154" s="87">
        <v>2</v>
      </c>
      <c r="J154" s="88">
        <v>0</v>
      </c>
      <c r="K154" s="8">
        <v>2</v>
      </c>
    </row>
    <row r="155" spans="1:11" x14ac:dyDescent="0.25">
      <c r="A155" s="67">
        <v>43472</v>
      </c>
      <c r="B155" s="67">
        <v>43472</v>
      </c>
      <c r="C155" s="8" t="s">
        <v>11</v>
      </c>
      <c r="D155" s="8">
        <v>44103103</v>
      </c>
      <c r="E155" s="8" t="s">
        <v>1290</v>
      </c>
      <c r="F155" s="8" t="s">
        <v>5</v>
      </c>
      <c r="G155" s="68">
        <v>2536.92</v>
      </c>
      <c r="H155" s="69">
        <v>5073.84</v>
      </c>
      <c r="I155" s="87">
        <v>2</v>
      </c>
      <c r="J155" s="88">
        <v>0</v>
      </c>
      <c r="K155" s="8">
        <v>2</v>
      </c>
    </row>
    <row r="156" spans="1:11" x14ac:dyDescent="0.25">
      <c r="A156" s="67">
        <v>42566</v>
      </c>
      <c r="B156" s="67">
        <v>42566</v>
      </c>
      <c r="C156" s="8" t="s">
        <v>11</v>
      </c>
      <c r="D156" s="8">
        <v>44103103</v>
      </c>
      <c r="E156" s="8" t="s">
        <v>1291</v>
      </c>
      <c r="F156" s="8" t="s">
        <v>5</v>
      </c>
      <c r="G156" s="68">
        <v>3950.64</v>
      </c>
      <c r="H156" s="69">
        <v>3950.64</v>
      </c>
      <c r="I156" s="87">
        <v>1</v>
      </c>
      <c r="J156" s="88">
        <v>0</v>
      </c>
      <c r="K156" s="8">
        <v>1</v>
      </c>
    </row>
    <row r="157" spans="1:11" x14ac:dyDescent="0.25">
      <c r="A157" s="67">
        <v>42558</v>
      </c>
      <c r="B157" s="67">
        <v>42558</v>
      </c>
      <c r="C157" s="8" t="s">
        <v>11</v>
      </c>
      <c r="D157" s="8">
        <v>44103103</v>
      </c>
      <c r="E157" s="8" t="s">
        <v>133</v>
      </c>
      <c r="F157" s="8" t="s">
        <v>5</v>
      </c>
      <c r="G157" s="68">
        <v>2245</v>
      </c>
      <c r="H157" s="69">
        <v>6735</v>
      </c>
      <c r="I157" s="87">
        <v>3</v>
      </c>
      <c r="J157" s="88">
        <v>0</v>
      </c>
      <c r="K157" s="8">
        <v>3</v>
      </c>
    </row>
    <row r="158" spans="1:11" x14ac:dyDescent="0.25">
      <c r="A158" s="67">
        <v>42558</v>
      </c>
      <c r="B158" s="67">
        <v>42558</v>
      </c>
      <c r="C158" s="8" t="s">
        <v>11</v>
      </c>
      <c r="D158" s="8">
        <v>44103103</v>
      </c>
      <c r="E158" s="8" t="s">
        <v>134</v>
      </c>
      <c r="F158" s="8" t="s">
        <v>5</v>
      </c>
      <c r="G158" s="68">
        <v>2245</v>
      </c>
      <c r="H158" s="69">
        <v>24695</v>
      </c>
      <c r="I158" s="87">
        <v>11</v>
      </c>
      <c r="J158" s="88">
        <v>0</v>
      </c>
      <c r="K158" s="8">
        <v>11</v>
      </c>
    </row>
    <row r="159" spans="1:11" x14ac:dyDescent="0.25">
      <c r="A159" s="67">
        <v>43089</v>
      </c>
      <c r="B159" s="67">
        <v>43089</v>
      </c>
      <c r="C159" s="8" t="s">
        <v>11</v>
      </c>
      <c r="D159" s="8">
        <v>44103103</v>
      </c>
      <c r="E159" s="8" t="s">
        <v>135</v>
      </c>
      <c r="F159" s="8" t="s">
        <v>5</v>
      </c>
      <c r="G159" s="68">
        <v>4187</v>
      </c>
      <c r="H159" s="69">
        <v>4187</v>
      </c>
      <c r="I159" s="87">
        <v>8</v>
      </c>
      <c r="J159" s="88">
        <v>7</v>
      </c>
      <c r="K159" s="8">
        <v>1</v>
      </c>
    </row>
    <row r="160" spans="1:11" x14ac:dyDescent="0.25">
      <c r="A160" s="67">
        <v>42984</v>
      </c>
      <c r="B160" s="67">
        <v>42984</v>
      </c>
      <c r="C160" s="8" t="s">
        <v>11</v>
      </c>
      <c r="D160" s="8">
        <v>44103103</v>
      </c>
      <c r="E160" s="8" t="s">
        <v>136</v>
      </c>
      <c r="F160" s="8" t="s">
        <v>5</v>
      </c>
      <c r="G160" s="68">
        <v>2500</v>
      </c>
      <c r="H160" s="69">
        <v>2500</v>
      </c>
      <c r="I160" s="87">
        <v>1</v>
      </c>
      <c r="J160" s="88">
        <v>0</v>
      </c>
      <c r="K160" s="8">
        <v>1</v>
      </c>
    </row>
    <row r="161" spans="1:11" x14ac:dyDescent="0.25">
      <c r="A161" s="67">
        <v>42984</v>
      </c>
      <c r="B161" s="67">
        <v>42984</v>
      </c>
      <c r="C161" s="8" t="s">
        <v>11</v>
      </c>
      <c r="D161" s="8">
        <v>44103103</v>
      </c>
      <c r="E161" s="8" t="s">
        <v>207</v>
      </c>
      <c r="F161" s="8" t="s">
        <v>5</v>
      </c>
      <c r="G161" s="68">
        <v>4224.59</v>
      </c>
      <c r="H161" s="69">
        <v>4224.59</v>
      </c>
      <c r="I161" s="87">
        <v>15</v>
      </c>
      <c r="J161" s="88">
        <v>14</v>
      </c>
      <c r="K161" s="8">
        <v>1</v>
      </c>
    </row>
    <row r="162" spans="1:11" x14ac:dyDescent="0.25">
      <c r="A162" s="67">
        <v>42984</v>
      </c>
      <c r="B162" s="67">
        <v>42984</v>
      </c>
      <c r="C162" s="8" t="s">
        <v>11</v>
      </c>
      <c r="D162" s="8">
        <v>44103103</v>
      </c>
      <c r="E162" s="8" t="s">
        <v>208</v>
      </c>
      <c r="F162" s="8" t="s">
        <v>5</v>
      </c>
      <c r="G162" s="68">
        <v>4224.59</v>
      </c>
      <c r="H162" s="69">
        <v>33796.720000000001</v>
      </c>
      <c r="I162" s="87">
        <v>10</v>
      </c>
      <c r="J162" s="88">
        <v>2</v>
      </c>
      <c r="K162" s="8">
        <v>8</v>
      </c>
    </row>
    <row r="163" spans="1:11" x14ac:dyDescent="0.25">
      <c r="A163" s="67">
        <v>42984</v>
      </c>
      <c r="B163" s="67">
        <v>42984</v>
      </c>
      <c r="C163" s="8" t="s">
        <v>11</v>
      </c>
      <c r="D163" s="8">
        <v>44103103</v>
      </c>
      <c r="E163" s="8" t="s">
        <v>209</v>
      </c>
      <c r="F163" s="8" t="s">
        <v>5</v>
      </c>
      <c r="G163" s="68">
        <v>4224.59</v>
      </c>
      <c r="H163" s="69">
        <v>29572.13</v>
      </c>
      <c r="I163" s="87">
        <v>9</v>
      </c>
      <c r="J163" s="88">
        <v>2</v>
      </c>
      <c r="K163" s="8">
        <v>7</v>
      </c>
    </row>
    <row r="164" spans="1:11" x14ac:dyDescent="0.25">
      <c r="A164" s="67">
        <v>42984</v>
      </c>
      <c r="B164" s="67">
        <v>42984</v>
      </c>
      <c r="C164" s="8" t="s">
        <v>11</v>
      </c>
      <c r="D164" s="8">
        <v>44103103</v>
      </c>
      <c r="E164" s="8" t="s">
        <v>210</v>
      </c>
      <c r="F164" s="8" t="s">
        <v>5</v>
      </c>
      <c r="G164" s="68">
        <v>4224.59</v>
      </c>
      <c r="H164" s="69">
        <v>33796.720000000001</v>
      </c>
      <c r="I164" s="87">
        <v>10</v>
      </c>
      <c r="J164" s="88">
        <v>2</v>
      </c>
      <c r="K164" s="8">
        <v>8</v>
      </c>
    </row>
    <row r="165" spans="1:11" x14ac:dyDescent="0.25">
      <c r="A165" s="67">
        <v>43035</v>
      </c>
      <c r="B165" s="67">
        <v>43035</v>
      </c>
      <c r="C165" s="8" t="s">
        <v>11</v>
      </c>
      <c r="D165" s="8">
        <v>44103103</v>
      </c>
      <c r="E165" s="8" t="s">
        <v>137</v>
      </c>
      <c r="F165" s="8" t="s">
        <v>5</v>
      </c>
      <c r="G165" s="68">
        <v>2194</v>
      </c>
      <c r="H165" s="69">
        <v>2194</v>
      </c>
      <c r="I165" s="87">
        <v>1</v>
      </c>
      <c r="J165" s="88">
        <v>0</v>
      </c>
      <c r="K165" s="8">
        <v>1</v>
      </c>
    </row>
    <row r="166" spans="1:11" x14ac:dyDescent="0.25">
      <c r="A166" s="67">
        <v>43035</v>
      </c>
      <c r="B166" s="67">
        <v>43035</v>
      </c>
      <c r="C166" s="8" t="s">
        <v>11</v>
      </c>
      <c r="D166" s="8">
        <v>44103103</v>
      </c>
      <c r="E166" s="8" t="s">
        <v>138</v>
      </c>
      <c r="F166" s="8" t="s">
        <v>5</v>
      </c>
      <c r="G166" s="68">
        <v>2448</v>
      </c>
      <c r="H166" s="69">
        <v>2448</v>
      </c>
      <c r="I166" s="87">
        <v>1</v>
      </c>
      <c r="J166" s="88">
        <v>0</v>
      </c>
      <c r="K166" s="8">
        <v>1</v>
      </c>
    </row>
    <row r="167" spans="1:11" x14ac:dyDescent="0.25">
      <c r="A167" s="67">
        <v>44761</v>
      </c>
      <c r="B167" s="67">
        <v>44335</v>
      </c>
      <c r="C167" s="8" t="s">
        <v>11</v>
      </c>
      <c r="D167" s="8">
        <v>44103103</v>
      </c>
      <c r="E167" s="8" t="s">
        <v>139</v>
      </c>
      <c r="F167" s="8" t="s">
        <v>5</v>
      </c>
      <c r="G167" s="68">
        <v>6834</v>
      </c>
      <c r="H167" s="69">
        <v>20502</v>
      </c>
      <c r="I167" s="87">
        <v>3</v>
      </c>
      <c r="J167" s="88">
        <v>0</v>
      </c>
      <c r="K167" s="8">
        <v>3</v>
      </c>
    </row>
    <row r="168" spans="1:11" x14ac:dyDescent="0.25">
      <c r="A168" s="67">
        <v>44396</v>
      </c>
      <c r="B168" s="67">
        <v>44328</v>
      </c>
      <c r="C168" s="8" t="s">
        <v>11</v>
      </c>
      <c r="D168" s="8">
        <v>44103103</v>
      </c>
      <c r="E168" s="8" t="s">
        <v>140</v>
      </c>
      <c r="F168" s="8" t="s">
        <v>5</v>
      </c>
      <c r="G168" s="68">
        <v>3339</v>
      </c>
      <c r="H168" s="69">
        <v>3339</v>
      </c>
      <c r="I168" s="87">
        <v>2</v>
      </c>
      <c r="J168" s="88">
        <v>1</v>
      </c>
      <c r="K168" s="8">
        <v>1</v>
      </c>
    </row>
    <row r="169" spans="1:11" x14ac:dyDescent="0.25">
      <c r="A169" s="67">
        <v>44328</v>
      </c>
      <c r="B169" s="67">
        <v>44328</v>
      </c>
      <c r="C169" s="8" t="s">
        <v>11</v>
      </c>
      <c r="D169" s="8">
        <v>44103103</v>
      </c>
      <c r="E169" s="8" t="s">
        <v>141</v>
      </c>
      <c r="F169" s="8" t="s">
        <v>5</v>
      </c>
      <c r="G169" s="68">
        <v>4016.78</v>
      </c>
      <c r="H169" s="69">
        <v>16067.12</v>
      </c>
      <c r="I169" s="87">
        <v>4</v>
      </c>
      <c r="J169" s="88">
        <v>0</v>
      </c>
      <c r="K169" s="8">
        <v>4</v>
      </c>
    </row>
    <row r="170" spans="1:11" x14ac:dyDescent="0.25">
      <c r="A170" s="67">
        <v>44328</v>
      </c>
      <c r="B170" s="67">
        <v>44328</v>
      </c>
      <c r="C170" s="8" t="s">
        <v>11</v>
      </c>
      <c r="D170" s="8">
        <v>44103103</v>
      </c>
      <c r="E170" s="8" t="s">
        <v>142</v>
      </c>
      <c r="F170" s="8" t="s">
        <v>5</v>
      </c>
      <c r="G170" s="68">
        <v>5499.98</v>
      </c>
      <c r="H170" s="69">
        <v>16499.939999999999</v>
      </c>
      <c r="I170" s="87">
        <v>3</v>
      </c>
      <c r="J170" s="88">
        <v>0</v>
      </c>
      <c r="K170" s="8">
        <v>3</v>
      </c>
    </row>
    <row r="171" spans="1:11" x14ac:dyDescent="0.25">
      <c r="A171" s="67">
        <v>44294</v>
      </c>
      <c r="B171" s="67">
        <v>44294</v>
      </c>
      <c r="C171" s="8" t="s">
        <v>11</v>
      </c>
      <c r="D171" s="8">
        <v>44103103</v>
      </c>
      <c r="E171" s="8" t="s">
        <v>143</v>
      </c>
      <c r="F171" s="8" t="s">
        <v>5</v>
      </c>
      <c r="G171" s="68">
        <v>4016.78</v>
      </c>
      <c r="H171" s="69">
        <v>12050.34</v>
      </c>
      <c r="I171" s="87">
        <v>3</v>
      </c>
      <c r="J171" s="88">
        <v>0</v>
      </c>
      <c r="K171" s="8">
        <v>3</v>
      </c>
    </row>
    <row r="172" spans="1:11" x14ac:dyDescent="0.25">
      <c r="A172" s="67">
        <v>44294</v>
      </c>
      <c r="B172" s="67">
        <v>44294</v>
      </c>
      <c r="C172" s="8" t="s">
        <v>11</v>
      </c>
      <c r="D172" s="8">
        <v>44103103</v>
      </c>
      <c r="E172" s="8" t="s">
        <v>144</v>
      </c>
      <c r="F172" s="8" t="s">
        <v>5</v>
      </c>
      <c r="G172" s="68">
        <v>7762</v>
      </c>
      <c r="H172" s="69">
        <v>85382</v>
      </c>
      <c r="I172" s="87">
        <v>11</v>
      </c>
      <c r="J172" s="88">
        <v>0</v>
      </c>
      <c r="K172" s="8">
        <v>11</v>
      </c>
    </row>
    <row r="173" spans="1:11" x14ac:dyDescent="0.25">
      <c r="A173" s="67">
        <v>44335</v>
      </c>
      <c r="B173" s="67">
        <v>44335</v>
      </c>
      <c r="C173" s="8" t="s">
        <v>11</v>
      </c>
      <c r="D173" s="8">
        <v>44103103</v>
      </c>
      <c r="E173" s="8" t="s">
        <v>145</v>
      </c>
      <c r="F173" s="8" t="s">
        <v>5</v>
      </c>
      <c r="G173" s="68">
        <v>7762</v>
      </c>
      <c r="H173" s="69">
        <v>85382</v>
      </c>
      <c r="I173" s="87">
        <v>11</v>
      </c>
      <c r="J173" s="88">
        <v>0</v>
      </c>
      <c r="K173" s="8">
        <v>11</v>
      </c>
    </row>
    <row r="174" spans="1:11" x14ac:dyDescent="0.25">
      <c r="A174" s="67">
        <v>44294</v>
      </c>
      <c r="B174" s="67">
        <v>44294</v>
      </c>
      <c r="C174" s="8" t="s">
        <v>11</v>
      </c>
      <c r="D174" s="8">
        <v>44103103</v>
      </c>
      <c r="E174" s="8" t="s">
        <v>146</v>
      </c>
      <c r="F174" s="8" t="s">
        <v>5</v>
      </c>
      <c r="G174" s="68">
        <v>5523</v>
      </c>
      <c r="H174" s="69">
        <v>66276</v>
      </c>
      <c r="I174" s="87">
        <v>12</v>
      </c>
      <c r="J174" s="88">
        <v>0</v>
      </c>
      <c r="K174" s="8">
        <v>12</v>
      </c>
    </row>
    <row r="175" spans="1:11" x14ac:dyDescent="0.25">
      <c r="A175" s="67">
        <v>44097</v>
      </c>
      <c r="B175" s="67">
        <v>44097</v>
      </c>
      <c r="C175" s="8" t="s">
        <v>11</v>
      </c>
      <c r="D175" s="8">
        <v>44103103</v>
      </c>
      <c r="E175" s="8" t="s">
        <v>147</v>
      </c>
      <c r="F175" s="8" t="s">
        <v>5</v>
      </c>
      <c r="G175" s="68">
        <v>7762</v>
      </c>
      <c r="H175" s="69">
        <v>85382</v>
      </c>
      <c r="I175" s="87">
        <v>11</v>
      </c>
      <c r="J175" s="88">
        <v>0</v>
      </c>
      <c r="K175" s="8">
        <v>11</v>
      </c>
    </row>
    <row r="176" spans="1:11" x14ac:dyDescent="0.25">
      <c r="A176" s="67">
        <v>44097</v>
      </c>
      <c r="B176" s="67">
        <v>44097</v>
      </c>
      <c r="C176" s="8" t="s">
        <v>11</v>
      </c>
      <c r="D176" s="8">
        <v>44103103</v>
      </c>
      <c r="E176" s="8" t="s">
        <v>148</v>
      </c>
      <c r="F176" s="8" t="s">
        <v>5</v>
      </c>
      <c r="G176" s="68">
        <v>6000.01</v>
      </c>
      <c r="H176" s="69">
        <v>18000.03</v>
      </c>
      <c r="I176" s="87">
        <v>3</v>
      </c>
      <c r="J176" s="88">
        <v>0</v>
      </c>
      <c r="K176" s="8">
        <v>3</v>
      </c>
    </row>
    <row r="177" spans="1:11" x14ac:dyDescent="0.25">
      <c r="A177" s="67">
        <v>44097</v>
      </c>
      <c r="B177" s="67">
        <v>44097</v>
      </c>
      <c r="C177" s="8" t="s">
        <v>11</v>
      </c>
      <c r="D177" s="8">
        <v>44103103</v>
      </c>
      <c r="E177" s="8" t="s">
        <v>149</v>
      </c>
      <c r="F177" s="8" t="s">
        <v>5</v>
      </c>
      <c r="G177" s="68">
        <v>7390</v>
      </c>
      <c r="H177" s="69">
        <v>29560</v>
      </c>
      <c r="I177" s="87">
        <v>4</v>
      </c>
      <c r="J177" s="88">
        <v>0</v>
      </c>
      <c r="K177" s="8">
        <v>4</v>
      </c>
    </row>
    <row r="178" spans="1:11" x14ac:dyDescent="0.25">
      <c r="A178" s="67">
        <v>44294</v>
      </c>
      <c r="B178" s="67">
        <v>44294</v>
      </c>
      <c r="C178" s="8" t="s">
        <v>11</v>
      </c>
      <c r="D178" s="8">
        <v>44103103</v>
      </c>
      <c r="E178" s="8" t="s">
        <v>150</v>
      </c>
      <c r="F178" s="8" t="s">
        <v>5</v>
      </c>
      <c r="G178" s="68">
        <v>4652.6400000000003</v>
      </c>
      <c r="H178" s="69">
        <v>13957.920000000002</v>
      </c>
      <c r="I178" s="87">
        <v>11</v>
      </c>
      <c r="J178" s="88">
        <v>8</v>
      </c>
      <c r="K178" s="8">
        <v>3</v>
      </c>
    </row>
    <row r="179" spans="1:11" x14ac:dyDescent="0.25">
      <c r="A179" s="67">
        <v>44097</v>
      </c>
      <c r="B179" s="67">
        <v>44097</v>
      </c>
      <c r="C179" s="8" t="s">
        <v>11</v>
      </c>
      <c r="D179" s="8">
        <v>44103103</v>
      </c>
      <c r="E179" s="8" t="s">
        <v>151</v>
      </c>
      <c r="F179" s="8" t="s">
        <v>5</v>
      </c>
      <c r="G179" s="68">
        <v>8900</v>
      </c>
      <c r="H179" s="69">
        <v>17800</v>
      </c>
      <c r="I179" s="87">
        <v>3</v>
      </c>
      <c r="J179" s="88">
        <v>1</v>
      </c>
      <c r="K179" s="8">
        <v>2</v>
      </c>
    </row>
    <row r="180" spans="1:11" x14ac:dyDescent="0.25">
      <c r="A180" s="67">
        <v>44127</v>
      </c>
      <c r="B180" s="67">
        <v>44127</v>
      </c>
      <c r="C180" s="8" t="s">
        <v>11</v>
      </c>
      <c r="D180" s="8">
        <v>44103103</v>
      </c>
      <c r="E180" s="8" t="s">
        <v>152</v>
      </c>
      <c r="F180" s="8" t="s">
        <v>5</v>
      </c>
      <c r="G180" s="68">
        <v>8900</v>
      </c>
      <c r="H180" s="69">
        <v>17800</v>
      </c>
      <c r="I180" s="87">
        <v>3</v>
      </c>
      <c r="J180" s="88">
        <v>1</v>
      </c>
      <c r="K180" s="8">
        <v>2</v>
      </c>
    </row>
    <row r="181" spans="1:11" x14ac:dyDescent="0.25">
      <c r="A181" s="67">
        <v>43132</v>
      </c>
      <c r="B181" s="67">
        <v>43132</v>
      </c>
      <c r="C181" s="8" t="s">
        <v>11</v>
      </c>
      <c r="D181" s="8">
        <v>44103103</v>
      </c>
      <c r="E181" s="8" t="s">
        <v>153</v>
      </c>
      <c r="F181" s="8" t="s">
        <v>5</v>
      </c>
      <c r="G181" s="68">
        <v>8900</v>
      </c>
      <c r="H181" s="69">
        <v>17800</v>
      </c>
      <c r="I181" s="87">
        <v>3</v>
      </c>
      <c r="J181" s="88">
        <v>1</v>
      </c>
      <c r="K181" s="8">
        <v>2</v>
      </c>
    </row>
    <row r="182" spans="1:11" x14ac:dyDescent="0.25">
      <c r="A182" s="67">
        <v>45086</v>
      </c>
      <c r="B182" s="67">
        <v>45086</v>
      </c>
      <c r="C182" s="8" t="s">
        <v>11</v>
      </c>
      <c r="D182" s="8">
        <v>47131626</v>
      </c>
      <c r="E182" s="8" t="s">
        <v>154</v>
      </c>
      <c r="F182" s="8" t="s">
        <v>155</v>
      </c>
      <c r="G182" s="68">
        <v>200</v>
      </c>
      <c r="H182" s="69">
        <v>0</v>
      </c>
      <c r="I182" s="87">
        <v>4</v>
      </c>
      <c r="J182" s="88">
        <v>4</v>
      </c>
      <c r="K182" s="8">
        <v>0</v>
      </c>
    </row>
    <row r="183" spans="1:11" x14ac:dyDescent="0.25">
      <c r="A183" s="67">
        <v>45460</v>
      </c>
      <c r="B183" s="67">
        <v>45460</v>
      </c>
      <c r="C183" s="8" t="s">
        <v>11</v>
      </c>
      <c r="D183" s="8">
        <v>51102710</v>
      </c>
      <c r="E183" s="8" t="s">
        <v>156</v>
      </c>
      <c r="F183" s="8" t="s">
        <v>155</v>
      </c>
      <c r="G183" s="68">
        <v>411</v>
      </c>
      <c r="H183" s="69">
        <v>0</v>
      </c>
      <c r="I183" s="87">
        <v>22</v>
      </c>
      <c r="J183" s="88">
        <v>22</v>
      </c>
      <c r="K183" s="8">
        <v>0</v>
      </c>
    </row>
    <row r="184" spans="1:11" x14ac:dyDescent="0.25">
      <c r="A184" s="67">
        <v>43644</v>
      </c>
      <c r="B184" s="67">
        <v>43644</v>
      </c>
      <c r="C184" s="8" t="s">
        <v>11</v>
      </c>
      <c r="D184" s="8">
        <v>12191601</v>
      </c>
      <c r="E184" s="8" t="s">
        <v>157</v>
      </c>
      <c r="F184" s="8" t="s">
        <v>158</v>
      </c>
      <c r="G184" s="68">
        <v>177</v>
      </c>
      <c r="H184" s="69">
        <v>0</v>
      </c>
      <c r="I184" s="87">
        <v>48</v>
      </c>
      <c r="J184" s="88">
        <v>48</v>
      </c>
      <c r="K184" s="8">
        <v>0</v>
      </c>
    </row>
    <row r="185" spans="1:11" x14ac:dyDescent="0.25">
      <c r="A185" s="67">
        <v>43819</v>
      </c>
      <c r="B185" s="67">
        <v>43819</v>
      </c>
      <c r="C185" s="8" t="s">
        <v>11</v>
      </c>
      <c r="D185" s="8">
        <v>12191601</v>
      </c>
      <c r="E185" s="8" t="s">
        <v>159</v>
      </c>
      <c r="F185" s="8" t="s">
        <v>155</v>
      </c>
      <c r="G185" s="68">
        <v>475</v>
      </c>
      <c r="H185" s="69">
        <v>6175</v>
      </c>
      <c r="I185" s="87">
        <v>19</v>
      </c>
      <c r="J185" s="88">
        <v>6</v>
      </c>
      <c r="K185" s="8">
        <v>13</v>
      </c>
    </row>
    <row r="186" spans="1:11" x14ac:dyDescent="0.25">
      <c r="A186" s="67">
        <v>45086</v>
      </c>
      <c r="B186" s="67">
        <v>45086</v>
      </c>
      <c r="C186" s="8" t="s">
        <v>11</v>
      </c>
      <c r="D186" s="8">
        <v>47131812</v>
      </c>
      <c r="E186" s="8" t="s">
        <v>206</v>
      </c>
      <c r="F186" s="8" t="s">
        <v>5</v>
      </c>
      <c r="G186" s="68">
        <v>5880</v>
      </c>
      <c r="H186" s="69">
        <v>99960</v>
      </c>
      <c r="I186" s="87">
        <v>17</v>
      </c>
      <c r="J186" s="88">
        <v>0</v>
      </c>
      <c r="K186" s="8">
        <v>17</v>
      </c>
    </row>
    <row r="187" spans="1:11" x14ac:dyDescent="0.25">
      <c r="A187" s="67">
        <v>46008</v>
      </c>
      <c r="B187" s="67">
        <v>46008</v>
      </c>
      <c r="C187" s="8" t="s">
        <v>11</v>
      </c>
      <c r="D187" s="8">
        <v>47131812</v>
      </c>
      <c r="E187" s="8" t="s">
        <v>1271</v>
      </c>
      <c r="F187" s="8" t="s">
        <v>5</v>
      </c>
      <c r="G187" s="68">
        <v>236.8</v>
      </c>
      <c r="H187" s="69">
        <v>12313.6</v>
      </c>
      <c r="I187" s="87">
        <v>52</v>
      </c>
      <c r="J187" s="88">
        <v>0</v>
      </c>
      <c r="K187" s="8">
        <v>52</v>
      </c>
    </row>
    <row r="188" spans="1:11" x14ac:dyDescent="0.25">
      <c r="A188" s="67">
        <v>45903</v>
      </c>
      <c r="B188" s="67">
        <v>45903</v>
      </c>
      <c r="C188" s="8" t="s">
        <v>11</v>
      </c>
      <c r="D188" s="8">
        <v>47131812</v>
      </c>
      <c r="E188" s="8" t="s">
        <v>1270</v>
      </c>
      <c r="F188" s="8" t="s">
        <v>5</v>
      </c>
      <c r="G188" s="68">
        <v>128.62</v>
      </c>
      <c r="H188" s="69">
        <v>10546.84</v>
      </c>
      <c r="I188" s="87">
        <v>132</v>
      </c>
      <c r="J188" s="88">
        <v>50</v>
      </c>
      <c r="K188" s="8">
        <v>82</v>
      </c>
    </row>
    <row r="189" spans="1:11" x14ac:dyDescent="0.25">
      <c r="A189" s="67">
        <v>46009</v>
      </c>
      <c r="B189" s="67">
        <v>46009</v>
      </c>
      <c r="C189" s="8" t="s">
        <v>11</v>
      </c>
      <c r="D189" s="8">
        <v>47131812</v>
      </c>
      <c r="E189" s="62" t="s">
        <v>197</v>
      </c>
      <c r="F189" s="8" t="s">
        <v>5</v>
      </c>
      <c r="G189" s="68">
        <v>613.29999999999995</v>
      </c>
      <c r="H189" s="69">
        <v>96288.099999999991</v>
      </c>
      <c r="I189" s="87">
        <v>362</v>
      </c>
      <c r="J189" s="88">
        <v>205</v>
      </c>
      <c r="K189" s="8">
        <v>157</v>
      </c>
    </row>
    <row r="190" spans="1:11" x14ac:dyDescent="0.25">
      <c r="A190" s="67">
        <v>45779</v>
      </c>
      <c r="B190" s="67">
        <v>45779</v>
      </c>
      <c r="C190" s="8" t="s">
        <v>11</v>
      </c>
      <c r="D190" s="8">
        <v>47131812</v>
      </c>
      <c r="E190" s="8" t="s">
        <v>160</v>
      </c>
      <c r="F190" s="8" t="s">
        <v>5</v>
      </c>
      <c r="G190" s="68">
        <v>1237.76</v>
      </c>
      <c r="H190" s="69">
        <v>0</v>
      </c>
      <c r="I190" s="87">
        <v>7</v>
      </c>
      <c r="J190" s="88">
        <v>7</v>
      </c>
      <c r="K190" s="8">
        <v>0</v>
      </c>
    </row>
    <row r="191" spans="1:11" x14ac:dyDescent="0.25">
      <c r="A191" s="67">
        <v>9</v>
      </c>
      <c r="B191" s="67">
        <v>44259</v>
      </c>
      <c r="C191" s="8" t="s">
        <v>11</v>
      </c>
      <c r="D191" s="8">
        <v>47131805</v>
      </c>
      <c r="E191" s="8" t="s">
        <v>161</v>
      </c>
      <c r="F191" s="8" t="s">
        <v>5</v>
      </c>
      <c r="G191" s="68">
        <v>150</v>
      </c>
      <c r="H191" s="69">
        <v>750</v>
      </c>
      <c r="I191" s="87">
        <v>12</v>
      </c>
      <c r="J191" s="88">
        <v>7</v>
      </c>
      <c r="K191" s="8">
        <v>5</v>
      </c>
    </row>
    <row r="192" spans="1:11" x14ac:dyDescent="0.25">
      <c r="A192" s="67">
        <v>43619</v>
      </c>
      <c r="B192" s="67">
        <v>43619</v>
      </c>
      <c r="C192" s="8" t="s">
        <v>11</v>
      </c>
      <c r="D192" s="8">
        <v>47131805</v>
      </c>
      <c r="E192" s="8" t="s">
        <v>162</v>
      </c>
      <c r="F192" s="8" t="s">
        <v>5</v>
      </c>
      <c r="G192" s="68">
        <v>169.25</v>
      </c>
      <c r="H192" s="69">
        <v>507.75</v>
      </c>
      <c r="I192" s="87">
        <v>10</v>
      </c>
      <c r="J192" s="88">
        <v>7</v>
      </c>
      <c r="K192" s="8">
        <v>3</v>
      </c>
    </row>
    <row r="193" spans="1:11" x14ac:dyDescent="0.25">
      <c r="A193" s="67">
        <v>45909</v>
      </c>
      <c r="B193" s="67">
        <v>45909</v>
      </c>
      <c r="C193" s="8" t="s">
        <v>11</v>
      </c>
      <c r="D193" s="8">
        <v>47131605</v>
      </c>
      <c r="E193" s="8" t="s">
        <v>1297</v>
      </c>
      <c r="F193" s="8" t="s">
        <v>5</v>
      </c>
      <c r="G193" s="68">
        <v>1469.25</v>
      </c>
      <c r="H193" s="69">
        <v>7346.25</v>
      </c>
      <c r="I193" s="87">
        <v>24</v>
      </c>
      <c r="J193" s="88">
        <v>19</v>
      </c>
      <c r="K193" s="8">
        <v>5</v>
      </c>
    </row>
    <row r="194" spans="1:11" x14ac:dyDescent="0.25">
      <c r="A194" s="67">
        <v>45653</v>
      </c>
      <c r="B194" s="67">
        <v>45653</v>
      </c>
      <c r="C194" s="8" t="s">
        <v>11</v>
      </c>
      <c r="D194" s="8">
        <v>47131812</v>
      </c>
      <c r="E194" s="8" t="s">
        <v>191</v>
      </c>
      <c r="F194" s="8" t="s">
        <v>5</v>
      </c>
      <c r="G194" s="68">
        <v>188.8</v>
      </c>
      <c r="H194" s="69">
        <v>11516.800000000001</v>
      </c>
      <c r="I194" s="87">
        <v>102</v>
      </c>
      <c r="J194" s="88">
        <v>41</v>
      </c>
      <c r="K194" s="8">
        <v>61</v>
      </c>
    </row>
    <row r="195" spans="1:11" x14ac:dyDescent="0.25">
      <c r="A195" s="73">
        <v>45667</v>
      </c>
      <c r="B195" s="73">
        <v>45667</v>
      </c>
      <c r="C195" s="41" t="s">
        <v>11</v>
      </c>
      <c r="D195" s="41">
        <v>47131812</v>
      </c>
      <c r="E195" s="41" t="s">
        <v>192</v>
      </c>
      <c r="F195" s="41" t="s">
        <v>5</v>
      </c>
      <c r="G195" s="74">
        <v>51.36</v>
      </c>
      <c r="H195" s="69">
        <v>2773.44</v>
      </c>
      <c r="I195" s="91">
        <v>84</v>
      </c>
      <c r="J195" s="92">
        <v>30</v>
      </c>
      <c r="K195" s="8">
        <v>54</v>
      </c>
    </row>
    <row r="196" spans="1:11" x14ac:dyDescent="0.25">
      <c r="A196" s="67">
        <v>42919</v>
      </c>
      <c r="B196" s="67">
        <v>42919</v>
      </c>
      <c r="C196" s="8" t="s">
        <v>11</v>
      </c>
      <c r="D196" s="8">
        <v>47131805</v>
      </c>
      <c r="E196" s="8" t="s">
        <v>1276</v>
      </c>
      <c r="F196" s="8" t="s">
        <v>5</v>
      </c>
      <c r="G196" s="68">
        <v>383.5</v>
      </c>
      <c r="H196" s="69">
        <v>1150.5</v>
      </c>
      <c r="I196" s="87">
        <v>7</v>
      </c>
      <c r="J196" s="88">
        <v>4</v>
      </c>
      <c r="K196" s="8">
        <v>3</v>
      </c>
    </row>
    <row r="197" spans="1:11" x14ac:dyDescent="0.25">
      <c r="A197" s="67">
        <v>45460</v>
      </c>
      <c r="B197" s="67">
        <v>45460</v>
      </c>
      <c r="C197" s="8" t="s">
        <v>11</v>
      </c>
      <c r="D197" s="8">
        <v>47121702</v>
      </c>
      <c r="E197" s="8" t="s">
        <v>1275</v>
      </c>
      <c r="F197" s="8" t="s">
        <v>5</v>
      </c>
      <c r="G197" s="68">
        <v>333.2</v>
      </c>
      <c r="H197" s="69">
        <v>3998.3999999999996</v>
      </c>
      <c r="I197" s="87">
        <v>12</v>
      </c>
      <c r="J197" s="88">
        <v>0</v>
      </c>
      <c r="K197" s="8">
        <v>12</v>
      </c>
    </row>
    <row r="198" spans="1:11" x14ac:dyDescent="0.25">
      <c r="A198" s="67">
        <v>45457</v>
      </c>
      <c r="B198" s="67">
        <v>45457</v>
      </c>
      <c r="C198" s="8" t="s">
        <v>11</v>
      </c>
      <c r="D198" s="8">
        <v>15121520</v>
      </c>
      <c r="E198" s="8" t="s">
        <v>1274</v>
      </c>
      <c r="F198" s="8" t="s">
        <v>5</v>
      </c>
      <c r="G198" s="68">
        <v>696.2</v>
      </c>
      <c r="H198" s="69">
        <v>0</v>
      </c>
      <c r="I198" s="87">
        <v>12</v>
      </c>
      <c r="J198" s="88">
        <v>12</v>
      </c>
      <c r="K198" s="8">
        <v>0</v>
      </c>
    </row>
    <row r="199" spans="1:11" x14ac:dyDescent="0.25">
      <c r="A199" s="67">
        <v>45792</v>
      </c>
      <c r="B199" s="67">
        <v>45792</v>
      </c>
      <c r="C199" s="8" t="s">
        <v>11</v>
      </c>
      <c r="D199" s="8">
        <v>47121702</v>
      </c>
      <c r="E199" s="8" t="s">
        <v>1273</v>
      </c>
      <c r="F199" s="8" t="s">
        <v>5</v>
      </c>
      <c r="G199" s="68">
        <v>1475</v>
      </c>
      <c r="H199" s="69">
        <v>0</v>
      </c>
      <c r="I199" s="87">
        <v>21</v>
      </c>
      <c r="J199" s="88">
        <v>21</v>
      </c>
      <c r="K199" s="8">
        <v>0</v>
      </c>
    </row>
    <row r="200" spans="1:11" x14ac:dyDescent="0.25">
      <c r="A200" s="67">
        <v>46009</v>
      </c>
      <c r="B200" s="67">
        <v>46009</v>
      </c>
      <c r="C200" s="8" t="s">
        <v>11</v>
      </c>
      <c r="D200" s="8">
        <v>47131803</v>
      </c>
      <c r="E200" s="8" t="s">
        <v>163</v>
      </c>
      <c r="F200" s="8" t="s">
        <v>155</v>
      </c>
      <c r="G200" s="68">
        <v>94.16</v>
      </c>
      <c r="H200" s="69">
        <v>18078.72</v>
      </c>
      <c r="I200" s="87">
        <v>192</v>
      </c>
      <c r="J200" s="88">
        <v>0</v>
      </c>
      <c r="K200" s="8">
        <v>192</v>
      </c>
    </row>
    <row r="201" spans="1:11" x14ac:dyDescent="0.25">
      <c r="A201" s="73">
        <v>46009</v>
      </c>
      <c r="B201" s="73">
        <v>46009</v>
      </c>
      <c r="C201" s="41" t="s">
        <v>11</v>
      </c>
      <c r="D201" s="41">
        <v>47131805</v>
      </c>
      <c r="E201" s="41" t="s">
        <v>164</v>
      </c>
      <c r="F201" s="41" t="s">
        <v>155</v>
      </c>
      <c r="G201" s="74">
        <v>247.8</v>
      </c>
      <c r="H201" s="69">
        <v>3717</v>
      </c>
      <c r="I201" s="91">
        <v>15</v>
      </c>
      <c r="J201" s="92">
        <v>0</v>
      </c>
      <c r="K201" s="8">
        <v>15</v>
      </c>
    </row>
    <row r="202" spans="1:11" x14ac:dyDescent="0.25">
      <c r="A202" s="73">
        <v>46009</v>
      </c>
      <c r="B202" s="73">
        <v>46009</v>
      </c>
      <c r="C202" s="41" t="s">
        <v>11</v>
      </c>
      <c r="D202" s="41">
        <v>47131803</v>
      </c>
      <c r="E202" s="41" t="s">
        <v>1298</v>
      </c>
      <c r="F202" s="41" t="s">
        <v>5</v>
      </c>
      <c r="G202" s="74">
        <v>436.6</v>
      </c>
      <c r="H202" s="69">
        <v>9605.2000000000007</v>
      </c>
      <c r="I202" s="91">
        <v>24</v>
      </c>
      <c r="J202" s="92">
        <v>2</v>
      </c>
      <c r="K202" s="8">
        <v>22</v>
      </c>
    </row>
    <row r="203" spans="1:11" x14ac:dyDescent="0.25">
      <c r="A203" s="73">
        <v>46009</v>
      </c>
      <c r="B203" s="73">
        <v>46009</v>
      </c>
      <c r="C203" s="41" t="s">
        <v>11</v>
      </c>
      <c r="D203" s="41">
        <v>47131818</v>
      </c>
      <c r="E203" s="41" t="s">
        <v>165</v>
      </c>
      <c r="F203" s="41" t="s">
        <v>5</v>
      </c>
      <c r="G203" s="74">
        <v>631.29999999999995</v>
      </c>
      <c r="H203" s="69">
        <v>94695</v>
      </c>
      <c r="I203" s="91">
        <v>150</v>
      </c>
      <c r="J203" s="92">
        <v>0</v>
      </c>
      <c r="K203" s="8">
        <v>150</v>
      </c>
    </row>
    <row r="204" spans="1:11" x14ac:dyDescent="0.25">
      <c r="A204" s="73">
        <v>46009</v>
      </c>
      <c r="B204" s="73">
        <v>46009</v>
      </c>
      <c r="C204" s="41" t="s">
        <v>11</v>
      </c>
      <c r="D204" s="41">
        <v>47131807</v>
      </c>
      <c r="E204" s="41" t="s">
        <v>166</v>
      </c>
      <c r="F204" s="41" t="s">
        <v>155</v>
      </c>
      <c r="G204" s="74">
        <v>73.16</v>
      </c>
      <c r="H204" s="69">
        <v>13168.8</v>
      </c>
      <c r="I204" s="91">
        <v>180</v>
      </c>
      <c r="J204" s="92">
        <v>0</v>
      </c>
      <c r="K204" s="8">
        <v>180</v>
      </c>
    </row>
    <row r="205" spans="1:11" ht="30" customHeight="1" x14ac:dyDescent="0.25">
      <c r="A205" s="67">
        <v>46008</v>
      </c>
      <c r="B205" s="67">
        <v>46008</v>
      </c>
      <c r="C205" s="41" t="s">
        <v>11</v>
      </c>
      <c r="D205" s="8">
        <v>47131704</v>
      </c>
      <c r="E205" s="8" t="s">
        <v>1294</v>
      </c>
      <c r="F205" s="8" t="s">
        <v>5</v>
      </c>
      <c r="G205" s="68">
        <v>1178.9000000000001</v>
      </c>
      <c r="H205" s="69">
        <v>15325.7</v>
      </c>
      <c r="I205" s="87">
        <v>25</v>
      </c>
      <c r="J205" s="88">
        <v>12</v>
      </c>
      <c r="K205" s="8">
        <v>13</v>
      </c>
    </row>
    <row r="206" spans="1:11" ht="30" customHeight="1" x14ac:dyDescent="0.25">
      <c r="A206" s="67">
        <v>45897</v>
      </c>
      <c r="B206" s="67">
        <v>45897</v>
      </c>
      <c r="C206" s="8" t="s">
        <v>11</v>
      </c>
      <c r="D206" s="8">
        <v>47131701</v>
      </c>
      <c r="E206" s="8" t="s">
        <v>1295</v>
      </c>
      <c r="F206" s="8" t="s">
        <v>5</v>
      </c>
      <c r="G206" s="68">
        <v>2470.0700000000002</v>
      </c>
      <c r="H206" s="69">
        <v>29640.840000000004</v>
      </c>
      <c r="I206" s="87">
        <v>12</v>
      </c>
      <c r="J206" s="88">
        <v>0</v>
      </c>
      <c r="K206" s="8">
        <v>12</v>
      </c>
    </row>
    <row r="207" spans="1:11" x14ac:dyDescent="0.25">
      <c r="A207" s="67">
        <v>45897</v>
      </c>
      <c r="B207" s="67">
        <v>45898</v>
      </c>
      <c r="C207" s="8" t="s">
        <v>11</v>
      </c>
      <c r="D207" s="8">
        <v>47131710</v>
      </c>
      <c r="E207" s="8" t="s">
        <v>1296</v>
      </c>
      <c r="F207" s="8" t="s">
        <v>5</v>
      </c>
      <c r="G207" s="68">
        <v>2074.29</v>
      </c>
      <c r="H207" s="69">
        <v>10371.450000000001</v>
      </c>
      <c r="I207" s="87">
        <v>12</v>
      </c>
      <c r="J207" s="88">
        <v>7</v>
      </c>
      <c r="K207" s="8">
        <v>5</v>
      </c>
    </row>
    <row r="208" spans="1:11" ht="30" customHeight="1" x14ac:dyDescent="0.25">
      <c r="A208" s="67">
        <v>43644</v>
      </c>
      <c r="B208" s="67">
        <v>43644</v>
      </c>
      <c r="C208" s="8" t="s">
        <v>11</v>
      </c>
      <c r="D208" s="8">
        <v>47131602</v>
      </c>
      <c r="E208" s="8" t="s">
        <v>167</v>
      </c>
      <c r="F208" s="8" t="s">
        <v>5</v>
      </c>
      <c r="G208" s="68">
        <v>700</v>
      </c>
      <c r="H208" s="69">
        <v>6300</v>
      </c>
      <c r="I208" s="87">
        <v>16</v>
      </c>
      <c r="J208" s="88">
        <v>7</v>
      </c>
      <c r="K208" s="8">
        <v>9</v>
      </c>
    </row>
    <row r="209" spans="1:11" x14ac:dyDescent="0.25">
      <c r="A209" s="67">
        <v>43619</v>
      </c>
      <c r="B209" s="67">
        <v>43619</v>
      </c>
      <c r="C209" s="8" t="s">
        <v>11</v>
      </c>
      <c r="D209" s="8">
        <v>47131602</v>
      </c>
      <c r="E209" s="8" t="s">
        <v>168</v>
      </c>
      <c r="F209" s="8" t="s">
        <v>5</v>
      </c>
      <c r="G209" s="68">
        <v>1593</v>
      </c>
      <c r="H209" s="69">
        <v>1593</v>
      </c>
      <c r="I209" s="87">
        <v>7</v>
      </c>
      <c r="J209" s="88">
        <v>6</v>
      </c>
      <c r="K209" s="8">
        <v>1</v>
      </c>
    </row>
    <row r="210" spans="1:11" x14ac:dyDescent="0.25">
      <c r="A210" s="67">
        <v>43819</v>
      </c>
      <c r="B210" s="67">
        <v>43819</v>
      </c>
      <c r="C210" s="8" t="s">
        <v>11</v>
      </c>
      <c r="D210" s="8">
        <v>47131602</v>
      </c>
      <c r="E210" s="8" t="s">
        <v>169</v>
      </c>
      <c r="F210" s="8" t="s">
        <v>5</v>
      </c>
      <c r="G210" s="68">
        <v>1864.4</v>
      </c>
      <c r="H210" s="69">
        <v>0</v>
      </c>
      <c r="I210" s="87">
        <v>17</v>
      </c>
      <c r="J210" s="88">
        <v>17</v>
      </c>
      <c r="K210" s="8">
        <v>0</v>
      </c>
    </row>
    <row r="211" spans="1:11" x14ac:dyDescent="0.25">
      <c r="A211" s="67">
        <v>43467</v>
      </c>
      <c r="B211" s="67">
        <v>43467</v>
      </c>
      <c r="C211" s="8" t="s">
        <v>11</v>
      </c>
      <c r="D211" s="8">
        <v>47131604</v>
      </c>
      <c r="E211" s="8" t="s">
        <v>170</v>
      </c>
      <c r="F211" s="8" t="s">
        <v>5</v>
      </c>
      <c r="G211" s="68">
        <v>550</v>
      </c>
      <c r="H211" s="69">
        <v>0</v>
      </c>
      <c r="I211" s="87">
        <v>32</v>
      </c>
      <c r="J211" s="88">
        <v>32</v>
      </c>
      <c r="K211" s="8">
        <v>0</v>
      </c>
    </row>
    <row r="212" spans="1:11" x14ac:dyDescent="0.25">
      <c r="A212" s="67">
        <v>46009</v>
      </c>
      <c r="B212" s="67">
        <v>46009</v>
      </c>
      <c r="C212" s="8" t="s">
        <v>11</v>
      </c>
      <c r="D212" s="8">
        <v>42312311</v>
      </c>
      <c r="E212" s="8" t="s">
        <v>1330</v>
      </c>
      <c r="F212" s="8" t="s">
        <v>158</v>
      </c>
      <c r="G212" s="68">
        <v>188.8</v>
      </c>
      <c r="H212" s="69">
        <v>2265.6000000000004</v>
      </c>
      <c r="I212" s="87">
        <v>12</v>
      </c>
      <c r="J212" s="88">
        <v>0</v>
      </c>
      <c r="K212" s="8">
        <v>12</v>
      </c>
    </row>
    <row r="213" spans="1:11" x14ac:dyDescent="0.25">
      <c r="A213" s="73">
        <v>46009</v>
      </c>
      <c r="B213" s="73">
        <v>46009</v>
      </c>
      <c r="C213" s="41" t="s">
        <v>11</v>
      </c>
      <c r="D213" s="41">
        <v>47131604</v>
      </c>
      <c r="E213" s="41" t="s">
        <v>190</v>
      </c>
      <c r="F213" s="41" t="s">
        <v>5</v>
      </c>
      <c r="G213" s="74">
        <v>147</v>
      </c>
      <c r="H213" s="69">
        <v>7203</v>
      </c>
      <c r="I213" s="91">
        <v>49</v>
      </c>
      <c r="J213" s="92">
        <v>0</v>
      </c>
      <c r="K213" s="8">
        <v>49</v>
      </c>
    </row>
    <row r="214" spans="1:11" x14ac:dyDescent="0.25">
      <c r="A214" s="73">
        <v>46009</v>
      </c>
      <c r="B214" s="73">
        <v>46009</v>
      </c>
      <c r="C214" s="41" t="s">
        <v>11</v>
      </c>
      <c r="D214" s="41">
        <v>47121803</v>
      </c>
      <c r="E214" s="41" t="s">
        <v>1260</v>
      </c>
      <c r="F214" s="41" t="s">
        <v>5</v>
      </c>
      <c r="G214" s="74">
        <v>25.93</v>
      </c>
      <c r="H214" s="69">
        <v>1944.75</v>
      </c>
      <c r="I214" s="91">
        <v>75</v>
      </c>
      <c r="J214" s="92">
        <v>0</v>
      </c>
      <c r="K214" s="8">
        <v>75</v>
      </c>
    </row>
    <row r="215" spans="1:11" x14ac:dyDescent="0.25">
      <c r="A215" s="67">
        <v>43619</v>
      </c>
      <c r="B215" s="67">
        <v>43619</v>
      </c>
      <c r="C215" s="8" t="s">
        <v>11</v>
      </c>
      <c r="D215" s="8">
        <v>471318188</v>
      </c>
      <c r="E215" s="8" t="s">
        <v>171</v>
      </c>
      <c r="F215" s="8" t="s">
        <v>5</v>
      </c>
      <c r="G215" s="68">
        <v>165</v>
      </c>
      <c r="H215" s="69">
        <v>0</v>
      </c>
      <c r="I215" s="87">
        <v>10</v>
      </c>
      <c r="J215" s="88">
        <v>10</v>
      </c>
      <c r="K215" s="8">
        <v>0</v>
      </c>
    </row>
    <row r="216" spans="1:11" ht="30" customHeight="1" x14ac:dyDescent="0.25">
      <c r="A216" s="73">
        <v>46009</v>
      </c>
      <c r="B216" s="73">
        <v>46009</v>
      </c>
      <c r="C216" s="41" t="s">
        <v>11</v>
      </c>
      <c r="D216" s="41">
        <v>47121701</v>
      </c>
      <c r="E216" s="41" t="s">
        <v>1331</v>
      </c>
      <c r="F216" s="41" t="s">
        <v>15</v>
      </c>
      <c r="G216" s="74">
        <v>25370</v>
      </c>
      <c r="H216" s="69">
        <v>4262160</v>
      </c>
      <c r="I216" s="91">
        <v>168</v>
      </c>
      <c r="J216" s="92">
        <v>0</v>
      </c>
      <c r="K216" s="8">
        <v>168</v>
      </c>
    </row>
    <row r="217" spans="1:11" x14ac:dyDescent="0.25">
      <c r="A217" s="73">
        <v>45667</v>
      </c>
      <c r="B217" s="73">
        <v>45667</v>
      </c>
      <c r="C217" s="41" t="s">
        <v>11</v>
      </c>
      <c r="D217" s="41">
        <v>47121701</v>
      </c>
      <c r="E217" s="41" t="s">
        <v>1255</v>
      </c>
      <c r="F217" s="41" t="s">
        <v>15</v>
      </c>
      <c r="G217" s="74">
        <v>298.45999999999998</v>
      </c>
      <c r="H217" s="69">
        <v>23876.799999999999</v>
      </c>
      <c r="I217" s="91">
        <v>100</v>
      </c>
      <c r="J217" s="92">
        <v>20</v>
      </c>
      <c r="K217" s="8">
        <v>80</v>
      </c>
    </row>
    <row r="218" spans="1:11" x14ac:dyDescent="0.25">
      <c r="A218" s="73">
        <v>45667</v>
      </c>
      <c r="B218" s="73">
        <v>45667</v>
      </c>
      <c r="C218" s="41" t="s">
        <v>11</v>
      </c>
      <c r="D218" s="41">
        <v>47121701</v>
      </c>
      <c r="E218" s="41" t="s">
        <v>172</v>
      </c>
      <c r="F218" s="41" t="s">
        <v>15</v>
      </c>
      <c r="G218" s="74">
        <v>451.17</v>
      </c>
      <c r="H218" s="69">
        <v>-50079.87</v>
      </c>
      <c r="I218" s="91">
        <v>251</v>
      </c>
      <c r="J218" s="92">
        <v>362</v>
      </c>
      <c r="K218" s="8">
        <v>-111</v>
      </c>
    </row>
    <row r="219" spans="1:11" x14ac:dyDescent="0.25">
      <c r="A219" s="73">
        <v>46008</v>
      </c>
      <c r="B219" s="73">
        <v>46008</v>
      </c>
      <c r="C219" s="41" t="s">
        <v>11</v>
      </c>
      <c r="D219" s="41">
        <v>46181504</v>
      </c>
      <c r="E219" s="41" t="s">
        <v>173</v>
      </c>
      <c r="F219" s="41" t="s">
        <v>174</v>
      </c>
      <c r="G219" s="74">
        <v>69.819999999999993</v>
      </c>
      <c r="H219" s="69">
        <v>3351.3599999999997</v>
      </c>
      <c r="I219" s="91">
        <v>48</v>
      </c>
      <c r="J219" s="92">
        <v>0</v>
      </c>
      <c r="K219" s="8">
        <v>48</v>
      </c>
    </row>
    <row r="220" spans="1:11" x14ac:dyDescent="0.25">
      <c r="A220" s="73">
        <v>46009</v>
      </c>
      <c r="B220" s="73">
        <v>46009</v>
      </c>
      <c r="C220" s="41" t="s">
        <v>11</v>
      </c>
      <c r="D220" s="41">
        <v>10191509</v>
      </c>
      <c r="E220" s="41" t="s">
        <v>175</v>
      </c>
      <c r="F220" s="41" t="s">
        <v>5</v>
      </c>
      <c r="G220" s="74">
        <v>247.8</v>
      </c>
      <c r="H220" s="69">
        <v>8425.2000000000007</v>
      </c>
      <c r="I220" s="91">
        <v>34</v>
      </c>
      <c r="J220" s="92">
        <v>0</v>
      </c>
      <c r="K220" s="8">
        <v>34</v>
      </c>
    </row>
    <row r="221" spans="1:11" x14ac:dyDescent="0.25">
      <c r="A221" s="67">
        <v>45896</v>
      </c>
      <c r="B221" s="67">
        <v>45896</v>
      </c>
      <c r="C221" s="8" t="s">
        <v>11</v>
      </c>
      <c r="D221" s="8">
        <v>53131608</v>
      </c>
      <c r="E221" s="8" t="s">
        <v>176</v>
      </c>
      <c r="F221" s="8" t="s">
        <v>5</v>
      </c>
      <c r="G221" s="68">
        <v>224.2</v>
      </c>
      <c r="H221" s="69">
        <v>0</v>
      </c>
      <c r="I221" s="87">
        <v>6</v>
      </c>
      <c r="J221" s="88">
        <v>6</v>
      </c>
      <c r="K221" s="8">
        <v>0</v>
      </c>
    </row>
    <row r="222" spans="1:11" x14ac:dyDescent="0.25">
      <c r="A222" s="67">
        <v>45453</v>
      </c>
      <c r="B222" s="67">
        <v>45453</v>
      </c>
      <c r="C222" s="8" t="s">
        <v>11</v>
      </c>
      <c r="D222" s="8">
        <v>4810190</v>
      </c>
      <c r="E222" s="8" t="s">
        <v>177</v>
      </c>
      <c r="F222" s="8" t="s">
        <v>5</v>
      </c>
      <c r="G222" s="68">
        <v>727.66</v>
      </c>
      <c r="H222" s="69">
        <v>0</v>
      </c>
      <c r="I222" s="87">
        <v>42</v>
      </c>
      <c r="J222" s="88">
        <v>42</v>
      </c>
      <c r="K222" s="8">
        <v>0</v>
      </c>
    </row>
    <row r="223" spans="1:11" x14ac:dyDescent="0.25">
      <c r="A223" s="67">
        <v>45903</v>
      </c>
      <c r="B223" s="67">
        <v>45903</v>
      </c>
      <c r="C223" s="8" t="s">
        <v>11</v>
      </c>
      <c r="D223" s="8">
        <v>47132102</v>
      </c>
      <c r="E223" s="8" t="s">
        <v>1302</v>
      </c>
      <c r="F223" s="8" t="s">
        <v>155</v>
      </c>
      <c r="G223" s="68">
        <v>110.62</v>
      </c>
      <c r="H223" s="69">
        <v>3871.7000000000003</v>
      </c>
      <c r="I223" s="87">
        <v>51</v>
      </c>
      <c r="J223" s="88">
        <v>16</v>
      </c>
      <c r="K223" s="8">
        <v>35</v>
      </c>
    </row>
    <row r="224" spans="1:11" x14ac:dyDescent="0.25">
      <c r="A224" s="67">
        <v>43805</v>
      </c>
      <c r="B224" s="67">
        <v>43805</v>
      </c>
      <c r="C224" s="8" t="s">
        <v>11</v>
      </c>
      <c r="D224" s="8">
        <v>47131805</v>
      </c>
      <c r="E224" s="8" t="s">
        <v>178</v>
      </c>
      <c r="F224" s="8" t="s">
        <v>15</v>
      </c>
      <c r="G224" s="68">
        <v>71.98</v>
      </c>
      <c r="H224" s="69">
        <v>3599</v>
      </c>
      <c r="I224" s="87">
        <v>50</v>
      </c>
      <c r="J224" s="88">
        <v>0</v>
      </c>
      <c r="K224" s="8">
        <v>50</v>
      </c>
    </row>
    <row r="225" spans="1:11" x14ac:dyDescent="0.25">
      <c r="A225" s="67">
        <v>45903</v>
      </c>
      <c r="B225" s="67">
        <v>45903</v>
      </c>
      <c r="C225" s="8" t="s">
        <v>11</v>
      </c>
      <c r="D225" s="8">
        <v>47131810</v>
      </c>
      <c r="E225" s="8" t="s">
        <v>1300</v>
      </c>
      <c r="F225" s="8" t="s">
        <v>180</v>
      </c>
      <c r="G225" s="68">
        <v>151.72</v>
      </c>
      <c r="H225" s="69">
        <v>20178.759999999998</v>
      </c>
      <c r="I225" s="87">
        <v>133</v>
      </c>
      <c r="J225" s="88">
        <v>0</v>
      </c>
      <c r="K225" s="8">
        <v>133</v>
      </c>
    </row>
    <row r="226" spans="1:11" x14ac:dyDescent="0.25">
      <c r="A226" s="67">
        <v>45460</v>
      </c>
      <c r="B226" s="67">
        <v>43819</v>
      </c>
      <c r="C226" s="8" t="s">
        <v>11</v>
      </c>
      <c r="D226" s="8">
        <v>47131805</v>
      </c>
      <c r="E226" s="8" t="s">
        <v>179</v>
      </c>
      <c r="F226" s="8" t="s">
        <v>5</v>
      </c>
      <c r="G226" s="68">
        <v>125</v>
      </c>
      <c r="H226" s="69">
        <v>1250</v>
      </c>
      <c r="I226" s="87">
        <v>11</v>
      </c>
      <c r="J226" s="88">
        <v>1</v>
      </c>
      <c r="K226" s="8">
        <v>10</v>
      </c>
    </row>
    <row r="227" spans="1:11" x14ac:dyDescent="0.25">
      <c r="A227" s="67">
        <v>45792</v>
      </c>
      <c r="B227" s="67">
        <v>45792</v>
      </c>
      <c r="C227" s="8" t="s">
        <v>11</v>
      </c>
      <c r="D227" s="8">
        <v>47131820</v>
      </c>
      <c r="E227" s="8" t="s">
        <v>1301</v>
      </c>
      <c r="F227" s="8" t="s">
        <v>5</v>
      </c>
      <c r="G227" s="68">
        <v>147.5</v>
      </c>
      <c r="H227" s="69">
        <v>885</v>
      </c>
      <c r="I227" s="87">
        <v>9</v>
      </c>
      <c r="J227" s="88">
        <v>3</v>
      </c>
      <c r="K227" s="8">
        <v>6</v>
      </c>
    </row>
    <row r="228" spans="1:11" ht="39" customHeight="1" x14ac:dyDescent="0.25">
      <c r="A228" s="67">
        <v>45897</v>
      </c>
      <c r="B228" s="67">
        <v>45897</v>
      </c>
      <c r="C228" s="8" t="s">
        <v>11</v>
      </c>
      <c r="D228" s="8">
        <v>14111704</v>
      </c>
      <c r="E228" s="8" t="s">
        <v>1293</v>
      </c>
      <c r="F228" s="8" t="s">
        <v>180</v>
      </c>
      <c r="G228" s="68">
        <v>1058.6600000000001</v>
      </c>
      <c r="H228" s="69">
        <v>70930.22</v>
      </c>
      <c r="I228" s="87">
        <v>150</v>
      </c>
      <c r="J228" s="88">
        <v>83</v>
      </c>
      <c r="K228" s="8">
        <v>67</v>
      </c>
    </row>
    <row r="229" spans="1:11" ht="19.5" customHeight="1" x14ac:dyDescent="0.25">
      <c r="A229" s="67">
        <v>46009</v>
      </c>
      <c r="B229" s="67">
        <v>46009</v>
      </c>
      <c r="C229" s="8" t="s">
        <v>11</v>
      </c>
      <c r="D229" s="8">
        <v>14111704</v>
      </c>
      <c r="E229" s="8" t="s">
        <v>1329</v>
      </c>
      <c r="F229" s="8" t="s">
        <v>180</v>
      </c>
      <c r="G229" s="63">
        <v>820.1</v>
      </c>
      <c r="H229" s="69">
        <v>123015</v>
      </c>
      <c r="I229" s="87">
        <v>150</v>
      </c>
      <c r="J229" s="88">
        <v>0</v>
      </c>
      <c r="K229" s="8">
        <v>150</v>
      </c>
    </row>
    <row r="230" spans="1:11" x14ac:dyDescent="0.25">
      <c r="A230" s="67">
        <v>42767</v>
      </c>
      <c r="B230" s="67">
        <v>42767</v>
      </c>
      <c r="C230" s="8" t="s">
        <v>11</v>
      </c>
      <c r="D230" s="8">
        <v>47131601</v>
      </c>
      <c r="E230" s="8" t="s">
        <v>181</v>
      </c>
      <c r="F230" s="8" t="s">
        <v>5</v>
      </c>
      <c r="G230" s="63">
        <v>405</v>
      </c>
      <c r="H230" s="69">
        <v>810</v>
      </c>
      <c r="I230" s="87">
        <v>2</v>
      </c>
      <c r="J230" s="88">
        <v>0</v>
      </c>
      <c r="K230" s="8">
        <v>2</v>
      </c>
    </row>
    <row r="231" spans="1:11" x14ac:dyDescent="0.25">
      <c r="A231" s="67">
        <v>45460</v>
      </c>
      <c r="B231" s="67">
        <v>45460</v>
      </c>
      <c r="C231" s="8" t="s">
        <v>11</v>
      </c>
      <c r="D231" s="8">
        <v>47131611</v>
      </c>
      <c r="E231" s="8" t="s">
        <v>182</v>
      </c>
      <c r="F231" s="8" t="s">
        <v>5</v>
      </c>
      <c r="G231" s="68">
        <v>75</v>
      </c>
      <c r="H231" s="69">
        <v>900</v>
      </c>
      <c r="I231" s="87">
        <v>27</v>
      </c>
      <c r="J231" s="88">
        <v>15</v>
      </c>
      <c r="K231" s="8">
        <v>12</v>
      </c>
    </row>
    <row r="232" spans="1:11" x14ac:dyDescent="0.25">
      <c r="A232" s="67">
        <v>46009</v>
      </c>
      <c r="B232" s="67">
        <v>46009</v>
      </c>
      <c r="C232" s="8" t="s">
        <v>11</v>
      </c>
      <c r="D232" s="8">
        <v>47131611</v>
      </c>
      <c r="E232" s="8" t="s">
        <v>214</v>
      </c>
      <c r="F232" s="8" t="s">
        <v>5</v>
      </c>
      <c r="G232" s="68">
        <v>211.22</v>
      </c>
      <c r="H232" s="69">
        <v>3379.52</v>
      </c>
      <c r="I232" s="87">
        <v>40</v>
      </c>
      <c r="J232" s="88">
        <v>24</v>
      </c>
      <c r="K232" s="8">
        <v>16</v>
      </c>
    </row>
    <row r="233" spans="1:11" ht="36.75" customHeight="1" x14ac:dyDescent="0.25">
      <c r="A233" s="67">
        <v>46009</v>
      </c>
      <c r="B233" s="67">
        <v>46009</v>
      </c>
      <c r="C233" s="8" t="s">
        <v>11</v>
      </c>
      <c r="D233" s="8">
        <v>14111705</v>
      </c>
      <c r="E233" s="8" t="s">
        <v>183</v>
      </c>
      <c r="F233" s="8" t="s">
        <v>13</v>
      </c>
      <c r="G233" s="68">
        <v>3587.2</v>
      </c>
      <c r="H233" s="69">
        <v>132726.39999999999</v>
      </c>
      <c r="I233" s="87">
        <v>37</v>
      </c>
      <c r="J233" s="88">
        <v>0</v>
      </c>
      <c r="K233" s="8">
        <v>37</v>
      </c>
    </row>
    <row r="234" spans="1:11" x14ac:dyDescent="0.25">
      <c r="A234" s="73">
        <v>46009</v>
      </c>
      <c r="B234" s="73">
        <v>46009</v>
      </c>
      <c r="C234" s="41" t="s">
        <v>11</v>
      </c>
      <c r="D234" s="41">
        <v>52121704</v>
      </c>
      <c r="E234" s="41" t="s">
        <v>1272</v>
      </c>
      <c r="F234" s="41" t="s">
        <v>5</v>
      </c>
      <c r="G234" s="74">
        <v>30.62</v>
      </c>
      <c r="H234" s="69">
        <v>1684.1000000000001</v>
      </c>
      <c r="I234" s="91">
        <v>55</v>
      </c>
      <c r="J234" s="92">
        <v>0</v>
      </c>
      <c r="K234" s="8">
        <v>55</v>
      </c>
    </row>
    <row r="235" spans="1:11" x14ac:dyDescent="0.25">
      <c r="A235" s="73">
        <v>46009</v>
      </c>
      <c r="B235" s="73">
        <v>46009</v>
      </c>
      <c r="C235" s="41" t="s">
        <v>11</v>
      </c>
      <c r="D235" s="41">
        <v>52121704</v>
      </c>
      <c r="E235" s="41" t="s">
        <v>1332</v>
      </c>
      <c r="F235" s="41" t="s">
        <v>180</v>
      </c>
      <c r="G235" s="74">
        <v>1032.5</v>
      </c>
      <c r="H235" s="69">
        <v>61950</v>
      </c>
      <c r="I235" s="91">
        <v>60</v>
      </c>
      <c r="J235" s="92">
        <v>0</v>
      </c>
      <c r="K235" s="8">
        <v>60</v>
      </c>
    </row>
    <row r="236" spans="1:11" x14ac:dyDescent="0.25">
      <c r="A236" s="73">
        <v>45667</v>
      </c>
      <c r="B236" s="73">
        <v>45667</v>
      </c>
      <c r="C236" s="41" t="s">
        <v>11</v>
      </c>
      <c r="D236" s="41">
        <v>14111705</v>
      </c>
      <c r="E236" s="41" t="s">
        <v>189</v>
      </c>
      <c r="F236" s="41" t="s">
        <v>180</v>
      </c>
      <c r="G236" s="74">
        <v>979.4</v>
      </c>
      <c r="H236" s="69">
        <v>4897</v>
      </c>
      <c r="I236" s="91">
        <v>100</v>
      </c>
      <c r="J236" s="92">
        <v>95</v>
      </c>
      <c r="K236" s="8">
        <v>5</v>
      </c>
    </row>
    <row r="237" spans="1:11" x14ac:dyDescent="0.25">
      <c r="A237" s="73">
        <v>45903</v>
      </c>
      <c r="B237" s="73">
        <v>45903</v>
      </c>
      <c r="C237" s="41" t="s">
        <v>11</v>
      </c>
      <c r="D237" s="41">
        <v>47121804</v>
      </c>
      <c r="E237" s="41" t="s">
        <v>1299</v>
      </c>
      <c r="F237" s="41" t="s">
        <v>5</v>
      </c>
      <c r="G237" s="74">
        <v>191.23</v>
      </c>
      <c r="H237" s="69">
        <v>1147.3799999999999</v>
      </c>
      <c r="I237" s="91">
        <v>6</v>
      </c>
      <c r="J237" s="92">
        <v>0</v>
      </c>
      <c r="K237" s="8">
        <v>6</v>
      </c>
    </row>
    <row r="238" spans="1:11" x14ac:dyDescent="0.25">
      <c r="A238" s="67">
        <v>44981</v>
      </c>
      <c r="B238" s="67">
        <v>44981</v>
      </c>
      <c r="C238" s="8" t="s">
        <v>11</v>
      </c>
      <c r="D238" s="8">
        <v>47121804</v>
      </c>
      <c r="E238" s="8" t="s">
        <v>184</v>
      </c>
      <c r="F238" s="8" t="s">
        <v>5</v>
      </c>
      <c r="G238" s="68">
        <v>2853.06</v>
      </c>
      <c r="H238" s="69">
        <v>5706.12</v>
      </c>
      <c r="I238" s="87">
        <v>6</v>
      </c>
      <c r="J238" s="88">
        <v>4</v>
      </c>
      <c r="K238" s="8">
        <v>2</v>
      </c>
    </row>
    <row r="239" spans="1:11" ht="28.5" customHeight="1" x14ac:dyDescent="0.25">
      <c r="A239" s="73">
        <v>46008</v>
      </c>
      <c r="B239" s="73">
        <v>46008</v>
      </c>
      <c r="C239" s="41" t="s">
        <v>11</v>
      </c>
      <c r="D239" s="41">
        <v>47131812</v>
      </c>
      <c r="E239" s="41" t="s">
        <v>1317</v>
      </c>
      <c r="F239" s="41" t="s">
        <v>185</v>
      </c>
      <c r="G239" s="74">
        <v>748.71</v>
      </c>
      <c r="H239" s="69">
        <v>42676.47</v>
      </c>
      <c r="I239" s="91">
        <v>57</v>
      </c>
      <c r="J239" s="92">
        <v>0</v>
      </c>
      <c r="K239" s="8">
        <v>57</v>
      </c>
    </row>
    <row r="240" spans="1:11" ht="32.25" customHeight="1" x14ac:dyDescent="0.25">
      <c r="A240" s="73">
        <v>45897</v>
      </c>
      <c r="B240" s="73">
        <v>45897</v>
      </c>
      <c r="C240" s="8" t="s">
        <v>11</v>
      </c>
      <c r="D240" s="8">
        <v>14111703</v>
      </c>
      <c r="E240" s="8" t="s">
        <v>1292</v>
      </c>
      <c r="F240" s="8" t="s">
        <v>180</v>
      </c>
      <c r="G240" s="68">
        <v>2169.4299999999998</v>
      </c>
      <c r="H240" s="69">
        <v>147521.24</v>
      </c>
      <c r="I240" s="87">
        <v>150</v>
      </c>
      <c r="J240" s="88">
        <v>82</v>
      </c>
      <c r="K240" s="8">
        <v>68</v>
      </c>
    </row>
    <row r="241" spans="1:11" x14ac:dyDescent="0.25">
      <c r="A241" s="67">
        <v>45091</v>
      </c>
      <c r="B241" s="67">
        <v>45091</v>
      </c>
      <c r="C241" s="8" t="s">
        <v>11</v>
      </c>
      <c r="D241" s="8">
        <v>52151501</v>
      </c>
      <c r="E241" s="8" t="s">
        <v>186</v>
      </c>
      <c r="F241" s="8" t="s">
        <v>19</v>
      </c>
      <c r="G241" s="68">
        <v>2395</v>
      </c>
      <c r="H241" s="69">
        <v>43110</v>
      </c>
      <c r="I241" s="87">
        <v>32</v>
      </c>
      <c r="J241" s="88">
        <v>14</v>
      </c>
      <c r="K241" s="8">
        <v>18</v>
      </c>
    </row>
    <row r="242" spans="1:11" x14ac:dyDescent="0.25">
      <c r="A242" s="73">
        <v>46009</v>
      </c>
      <c r="B242" s="73">
        <v>45775</v>
      </c>
      <c r="C242" s="41" t="s">
        <v>11</v>
      </c>
      <c r="D242" s="41">
        <v>48101903</v>
      </c>
      <c r="E242" s="41" t="s">
        <v>187</v>
      </c>
      <c r="F242" s="41" t="s">
        <v>19</v>
      </c>
      <c r="G242" s="76">
        <v>846.06</v>
      </c>
      <c r="H242" s="69">
        <v>54147.839999999997</v>
      </c>
      <c r="I242" s="91">
        <v>64</v>
      </c>
      <c r="J242" s="92">
        <v>0</v>
      </c>
      <c r="K242" s="8">
        <v>64</v>
      </c>
    </row>
    <row r="243" spans="1:11" x14ac:dyDescent="0.25">
      <c r="A243" s="67">
        <v>46008</v>
      </c>
      <c r="B243" s="67">
        <v>46008</v>
      </c>
      <c r="C243" s="8" t="s">
        <v>11</v>
      </c>
      <c r="D243" s="8">
        <v>48101903</v>
      </c>
      <c r="E243" s="41" t="s">
        <v>1280</v>
      </c>
      <c r="F243" s="8" t="s">
        <v>19</v>
      </c>
      <c r="G243" s="68">
        <v>1534</v>
      </c>
      <c r="H243" s="69">
        <v>85904</v>
      </c>
      <c r="I243" s="87">
        <v>56</v>
      </c>
      <c r="J243" s="88">
        <v>0</v>
      </c>
      <c r="K243" s="8">
        <v>56</v>
      </c>
    </row>
    <row r="244" spans="1:11" ht="15.75" customHeight="1" x14ac:dyDescent="0.25">
      <c r="A244" s="67">
        <v>46008</v>
      </c>
      <c r="B244" s="67">
        <v>46008</v>
      </c>
      <c r="C244" s="8" t="s">
        <v>11</v>
      </c>
      <c r="D244" s="8" t="s">
        <v>215</v>
      </c>
      <c r="E244" s="41" t="s">
        <v>717</v>
      </c>
      <c r="F244" s="93" t="s">
        <v>5</v>
      </c>
      <c r="G244" s="77">
        <v>65.099999999999994</v>
      </c>
      <c r="H244" s="69">
        <v>58.59</v>
      </c>
      <c r="I244" s="94">
        <v>0</v>
      </c>
      <c r="J244" s="88">
        <v>0</v>
      </c>
      <c r="K244" s="8">
        <v>0.90000000000000013</v>
      </c>
    </row>
    <row r="245" spans="1:11" ht="15.75" customHeight="1" x14ac:dyDescent="0.25">
      <c r="A245" s="67">
        <v>46008</v>
      </c>
      <c r="B245" s="67">
        <v>46008</v>
      </c>
      <c r="C245" s="8" t="s">
        <v>11</v>
      </c>
      <c r="D245" s="8" t="s">
        <v>216</v>
      </c>
      <c r="E245" s="41" t="s">
        <v>718</v>
      </c>
      <c r="F245" s="93" t="s">
        <v>1218</v>
      </c>
      <c r="G245" s="78">
        <v>4130</v>
      </c>
      <c r="H245" s="69">
        <v>0</v>
      </c>
      <c r="I245" s="94">
        <v>0</v>
      </c>
      <c r="J245" s="88">
        <v>0</v>
      </c>
      <c r="K245" s="8">
        <v>0</v>
      </c>
    </row>
    <row r="246" spans="1:11" ht="15.75" customHeight="1" x14ac:dyDescent="0.25">
      <c r="A246" s="67">
        <v>46008</v>
      </c>
      <c r="B246" s="67">
        <v>46008</v>
      </c>
      <c r="C246" s="8" t="s">
        <v>11</v>
      </c>
      <c r="D246" s="41" t="s">
        <v>217</v>
      </c>
      <c r="E246" s="41" t="s">
        <v>718</v>
      </c>
      <c r="F246" s="93" t="s">
        <v>1219</v>
      </c>
      <c r="G246" s="78">
        <v>206.5</v>
      </c>
      <c r="H246" s="69">
        <v>1383.5500000000002</v>
      </c>
      <c r="I246" s="95">
        <v>0</v>
      </c>
      <c r="J246" s="92">
        <v>0</v>
      </c>
      <c r="K246" s="41">
        <v>6.7000000000000011</v>
      </c>
    </row>
    <row r="247" spans="1:11" ht="15.75" customHeight="1" x14ac:dyDescent="0.25">
      <c r="A247" s="67">
        <v>46008</v>
      </c>
      <c r="B247" s="67">
        <v>46008</v>
      </c>
      <c r="C247" s="8" t="s">
        <v>11</v>
      </c>
      <c r="D247" s="8" t="s">
        <v>218</v>
      </c>
      <c r="E247" s="8" t="s">
        <v>719</v>
      </c>
      <c r="F247" s="93" t="s">
        <v>1220</v>
      </c>
      <c r="G247" s="78">
        <v>4130</v>
      </c>
      <c r="H247" s="69">
        <v>32627</v>
      </c>
      <c r="I247" s="94">
        <v>0</v>
      </c>
      <c r="J247" s="88">
        <v>0</v>
      </c>
      <c r="K247" s="8">
        <v>7.9</v>
      </c>
    </row>
    <row r="248" spans="1:11" ht="15.75" customHeight="1" x14ac:dyDescent="0.25">
      <c r="A248" s="67">
        <v>46008</v>
      </c>
      <c r="B248" s="67">
        <v>46008</v>
      </c>
      <c r="C248" s="8" t="s">
        <v>11</v>
      </c>
      <c r="D248" s="8" t="s">
        <v>219</v>
      </c>
      <c r="E248" s="8" t="s">
        <v>720</v>
      </c>
      <c r="F248" s="93" t="s">
        <v>1220</v>
      </c>
      <c r="G248" s="78">
        <v>4130</v>
      </c>
      <c r="H248" s="69">
        <v>26432</v>
      </c>
      <c r="I248" s="94">
        <v>0</v>
      </c>
      <c r="J248" s="88">
        <v>0</v>
      </c>
      <c r="K248" s="8">
        <v>6.4</v>
      </c>
    </row>
    <row r="249" spans="1:11" ht="15.75" customHeight="1" x14ac:dyDescent="0.25">
      <c r="A249" s="67">
        <v>46008</v>
      </c>
      <c r="B249" s="67">
        <v>46008</v>
      </c>
      <c r="C249" s="8" t="s">
        <v>11</v>
      </c>
      <c r="D249" s="8" t="s">
        <v>220</v>
      </c>
      <c r="E249" s="8" t="s">
        <v>721</v>
      </c>
      <c r="F249" s="93" t="s">
        <v>1220</v>
      </c>
      <c r="G249" s="78">
        <v>4130</v>
      </c>
      <c r="H249" s="69">
        <v>25606</v>
      </c>
      <c r="I249" s="94">
        <v>0</v>
      </c>
      <c r="J249" s="88">
        <v>0</v>
      </c>
      <c r="K249" s="8">
        <v>6.2</v>
      </c>
    </row>
    <row r="250" spans="1:11" ht="15.75" customHeight="1" x14ac:dyDescent="0.25">
      <c r="A250" s="67">
        <v>46008</v>
      </c>
      <c r="B250" s="67">
        <v>46008</v>
      </c>
      <c r="C250" s="8" t="s">
        <v>11</v>
      </c>
      <c r="D250" s="8" t="s">
        <v>221</v>
      </c>
      <c r="E250" s="8" t="s">
        <v>722</v>
      </c>
      <c r="F250" s="93" t="s">
        <v>1220</v>
      </c>
      <c r="G250" s="78">
        <v>4130</v>
      </c>
      <c r="H250" s="69">
        <v>28497</v>
      </c>
      <c r="I250" s="94">
        <v>0</v>
      </c>
      <c r="J250" s="88">
        <v>0</v>
      </c>
      <c r="K250" s="8">
        <v>6.9</v>
      </c>
    </row>
    <row r="251" spans="1:11" ht="15.75" customHeight="1" x14ac:dyDescent="0.25">
      <c r="A251" s="67">
        <v>46008</v>
      </c>
      <c r="B251" s="67">
        <v>46008</v>
      </c>
      <c r="C251" s="8" t="s">
        <v>11</v>
      </c>
      <c r="D251" s="8" t="s">
        <v>222</v>
      </c>
      <c r="E251" s="8" t="s">
        <v>723</v>
      </c>
      <c r="F251" s="93" t="s">
        <v>1220</v>
      </c>
      <c r="G251" s="78">
        <v>4130</v>
      </c>
      <c r="H251" s="69">
        <v>53690</v>
      </c>
      <c r="I251" s="94">
        <v>0</v>
      </c>
      <c r="J251" s="88">
        <v>0</v>
      </c>
      <c r="K251" s="8">
        <v>13</v>
      </c>
    </row>
    <row r="252" spans="1:11" ht="15.75" customHeight="1" x14ac:dyDescent="0.25">
      <c r="A252" s="67">
        <v>46008</v>
      </c>
      <c r="B252" s="67">
        <v>46008</v>
      </c>
      <c r="C252" s="8" t="s">
        <v>11</v>
      </c>
      <c r="D252" s="8" t="s">
        <v>223</v>
      </c>
      <c r="E252" s="8" t="s">
        <v>724</v>
      </c>
      <c r="F252" s="93" t="s">
        <v>1221</v>
      </c>
      <c r="G252" s="78">
        <v>1188.8499999999999</v>
      </c>
      <c r="H252" s="69">
        <v>9273.0299999999952</v>
      </c>
      <c r="I252" s="94">
        <v>0</v>
      </c>
      <c r="J252" s="88">
        <v>0</v>
      </c>
      <c r="K252" s="8">
        <v>7.7999999999999972</v>
      </c>
    </row>
    <row r="253" spans="1:11" ht="15.75" customHeight="1" x14ac:dyDescent="0.25">
      <c r="A253" s="67">
        <v>46008</v>
      </c>
      <c r="B253" s="67">
        <v>46008</v>
      </c>
      <c r="C253" s="8" t="s">
        <v>11</v>
      </c>
      <c r="D253" s="8" t="s">
        <v>224</v>
      </c>
      <c r="E253" s="8" t="s">
        <v>725</v>
      </c>
      <c r="F253" s="93" t="s">
        <v>1218</v>
      </c>
      <c r="G253" s="78">
        <v>143.96</v>
      </c>
      <c r="H253" s="69">
        <v>230.33599999999993</v>
      </c>
      <c r="I253" s="94">
        <v>0</v>
      </c>
      <c r="J253" s="88">
        <v>4</v>
      </c>
      <c r="K253" s="8">
        <v>1.5999999999999994</v>
      </c>
    </row>
    <row r="254" spans="1:11" ht="15.75" customHeight="1" x14ac:dyDescent="0.25">
      <c r="A254" s="67">
        <v>46008</v>
      </c>
      <c r="B254" s="67">
        <v>46008</v>
      </c>
      <c r="C254" s="8" t="s">
        <v>11</v>
      </c>
      <c r="D254" s="8" t="s">
        <v>225</v>
      </c>
      <c r="E254" s="8" t="s">
        <v>726</v>
      </c>
      <c r="F254" s="93" t="s">
        <v>1218</v>
      </c>
      <c r="G254" s="78">
        <v>218.6</v>
      </c>
      <c r="H254" s="69">
        <v>11585.8</v>
      </c>
      <c r="I254" s="94">
        <v>0</v>
      </c>
      <c r="J254" s="88">
        <v>0</v>
      </c>
      <c r="K254" s="8">
        <v>53</v>
      </c>
    </row>
    <row r="255" spans="1:11" ht="15.75" customHeight="1" x14ac:dyDescent="0.25">
      <c r="A255" s="67">
        <v>46008</v>
      </c>
      <c r="B255" s="67">
        <v>46008</v>
      </c>
      <c r="C255" s="8" t="s">
        <v>11</v>
      </c>
      <c r="D255" s="8" t="s">
        <v>226</v>
      </c>
      <c r="E255" s="8" t="s">
        <v>727</v>
      </c>
      <c r="F255" s="93" t="s">
        <v>1222</v>
      </c>
      <c r="G255" s="78">
        <v>202.96</v>
      </c>
      <c r="H255" s="69">
        <v>60482.080000000002</v>
      </c>
      <c r="I255" s="94">
        <v>0</v>
      </c>
      <c r="J255" s="88">
        <v>1</v>
      </c>
      <c r="K255" s="8">
        <v>298</v>
      </c>
    </row>
    <row r="256" spans="1:11" ht="15.75" customHeight="1" x14ac:dyDescent="0.25">
      <c r="A256" s="67">
        <v>46008</v>
      </c>
      <c r="B256" s="67">
        <v>46008</v>
      </c>
      <c r="C256" s="8" t="s">
        <v>11</v>
      </c>
      <c r="D256" s="8" t="s">
        <v>227</v>
      </c>
      <c r="E256" s="8" t="s">
        <v>728</v>
      </c>
      <c r="F256" s="93" t="s">
        <v>5</v>
      </c>
      <c r="G256" s="78">
        <v>21.24</v>
      </c>
      <c r="H256" s="69">
        <v>424.79999999999995</v>
      </c>
      <c r="I256" s="94">
        <v>0</v>
      </c>
      <c r="J256" s="88">
        <v>25</v>
      </c>
      <c r="K256" s="8">
        <v>20</v>
      </c>
    </row>
    <row r="257" spans="1:11" ht="15.75" customHeight="1" x14ac:dyDescent="0.25">
      <c r="A257" s="67">
        <v>46008</v>
      </c>
      <c r="B257" s="67">
        <v>46008</v>
      </c>
      <c r="C257" s="8" t="s">
        <v>11</v>
      </c>
      <c r="D257" s="8" t="s">
        <v>228</v>
      </c>
      <c r="E257" s="8" t="s">
        <v>729</v>
      </c>
      <c r="F257" s="93" t="s">
        <v>1222</v>
      </c>
      <c r="G257" s="78">
        <v>202.96</v>
      </c>
      <c r="H257" s="69">
        <v>1420.72</v>
      </c>
      <c r="I257" s="94">
        <v>0</v>
      </c>
      <c r="J257" s="88">
        <v>0</v>
      </c>
      <c r="K257" s="8">
        <v>7</v>
      </c>
    </row>
    <row r="258" spans="1:11" ht="15.75" customHeight="1" x14ac:dyDescent="0.25">
      <c r="A258" s="67">
        <v>46008</v>
      </c>
      <c r="B258" s="67">
        <v>46008</v>
      </c>
      <c r="C258" s="8" t="s">
        <v>11</v>
      </c>
      <c r="D258" s="8" t="s">
        <v>229</v>
      </c>
      <c r="E258" s="8" t="s">
        <v>730</v>
      </c>
      <c r="F258" s="93" t="s">
        <v>1223</v>
      </c>
      <c r="G258" s="78">
        <v>97</v>
      </c>
      <c r="H258" s="69">
        <v>1086.3999999999999</v>
      </c>
      <c r="I258" s="94">
        <v>0</v>
      </c>
      <c r="J258" s="88">
        <v>0</v>
      </c>
      <c r="K258" s="8">
        <v>11.2</v>
      </c>
    </row>
    <row r="259" spans="1:11" ht="15.75" customHeight="1" x14ac:dyDescent="0.25">
      <c r="A259" s="67">
        <v>46008</v>
      </c>
      <c r="B259" s="67">
        <v>46008</v>
      </c>
      <c r="C259" s="8" t="s">
        <v>11</v>
      </c>
      <c r="D259" s="8" t="s">
        <v>230</v>
      </c>
      <c r="E259" s="8" t="s">
        <v>731</v>
      </c>
      <c r="F259" s="93" t="s">
        <v>1218</v>
      </c>
      <c r="G259" s="78">
        <v>849.6</v>
      </c>
      <c r="H259" s="69">
        <v>28589.040000000001</v>
      </c>
      <c r="I259" s="94">
        <v>0</v>
      </c>
      <c r="J259" s="88">
        <v>0</v>
      </c>
      <c r="K259" s="8">
        <v>33.65</v>
      </c>
    </row>
    <row r="260" spans="1:11" ht="15.75" customHeight="1" x14ac:dyDescent="0.25">
      <c r="A260" s="67">
        <v>46008</v>
      </c>
      <c r="B260" s="67">
        <v>46008</v>
      </c>
      <c r="C260" s="8" t="s">
        <v>11</v>
      </c>
      <c r="D260" s="8" t="s">
        <v>231</v>
      </c>
      <c r="E260" s="8" t="s">
        <v>732</v>
      </c>
      <c r="F260" s="93" t="s">
        <v>1218</v>
      </c>
      <c r="G260" s="78">
        <v>837.8</v>
      </c>
      <c r="H260" s="69">
        <v>15918.199999999999</v>
      </c>
      <c r="I260" s="94">
        <v>0</v>
      </c>
      <c r="J260" s="88">
        <v>1.5999999999999999</v>
      </c>
      <c r="K260" s="8">
        <v>19</v>
      </c>
    </row>
    <row r="261" spans="1:11" ht="15.75" customHeight="1" x14ac:dyDescent="0.25">
      <c r="A261" s="67">
        <v>46008</v>
      </c>
      <c r="B261" s="67">
        <v>46008</v>
      </c>
      <c r="C261" s="8" t="s">
        <v>11</v>
      </c>
      <c r="D261" s="8" t="s">
        <v>232</v>
      </c>
      <c r="E261" s="8" t="s">
        <v>733</v>
      </c>
      <c r="F261" s="93" t="s">
        <v>5</v>
      </c>
      <c r="G261" s="78">
        <v>235</v>
      </c>
      <c r="H261" s="69">
        <v>3301.7500000000009</v>
      </c>
      <c r="I261" s="94">
        <v>0</v>
      </c>
      <c r="J261" s="88">
        <v>3</v>
      </c>
      <c r="K261" s="8">
        <v>14.050000000000004</v>
      </c>
    </row>
    <row r="262" spans="1:11" ht="15.75" customHeight="1" x14ac:dyDescent="0.25">
      <c r="A262" s="67">
        <v>46008</v>
      </c>
      <c r="B262" s="67">
        <v>46008</v>
      </c>
      <c r="C262" s="8" t="s">
        <v>11</v>
      </c>
      <c r="D262" s="8" t="s">
        <v>233</v>
      </c>
      <c r="E262" s="8" t="s">
        <v>734</v>
      </c>
      <c r="F262" s="96" t="s">
        <v>1224</v>
      </c>
      <c r="G262" s="79">
        <v>660.8</v>
      </c>
      <c r="H262" s="69">
        <v>11266.64</v>
      </c>
      <c r="I262" s="94">
        <v>0</v>
      </c>
      <c r="J262" s="88">
        <v>1.0999999999999999</v>
      </c>
      <c r="K262" s="8">
        <v>17.05</v>
      </c>
    </row>
    <row r="263" spans="1:11" ht="15.75" customHeight="1" x14ac:dyDescent="0.25">
      <c r="A263" s="67">
        <v>46008</v>
      </c>
      <c r="B263" s="67">
        <v>46008</v>
      </c>
      <c r="C263" s="8" t="s">
        <v>11</v>
      </c>
      <c r="D263" s="8" t="s">
        <v>234</v>
      </c>
      <c r="E263" s="8" t="s">
        <v>735</v>
      </c>
      <c r="F263" s="93" t="s">
        <v>1225</v>
      </c>
      <c r="G263" s="78">
        <v>911.2</v>
      </c>
      <c r="H263" s="69">
        <v>35536.80000000001</v>
      </c>
      <c r="I263" s="94">
        <v>0</v>
      </c>
      <c r="J263" s="88">
        <v>0</v>
      </c>
      <c r="K263" s="8">
        <v>39.000000000000007</v>
      </c>
    </row>
    <row r="264" spans="1:11" ht="15.75" customHeight="1" x14ac:dyDescent="0.25">
      <c r="A264" s="67">
        <v>46008</v>
      </c>
      <c r="B264" s="67">
        <v>46008</v>
      </c>
      <c r="C264" s="8" t="s">
        <v>11</v>
      </c>
      <c r="D264" s="8" t="s">
        <v>235</v>
      </c>
      <c r="E264" s="8" t="s">
        <v>736</v>
      </c>
      <c r="F264" s="93" t="s">
        <v>1226</v>
      </c>
      <c r="G264" s="78">
        <v>1185</v>
      </c>
      <c r="H264" s="69">
        <v>14220</v>
      </c>
      <c r="I264" s="94">
        <v>0</v>
      </c>
      <c r="J264" s="88">
        <v>0.60000000000000009</v>
      </c>
      <c r="K264" s="8">
        <v>12</v>
      </c>
    </row>
    <row r="265" spans="1:11" ht="15.75" customHeight="1" x14ac:dyDescent="0.25">
      <c r="A265" s="67">
        <v>46008</v>
      </c>
      <c r="B265" s="67">
        <v>46008</v>
      </c>
      <c r="C265" s="8" t="s">
        <v>11</v>
      </c>
      <c r="D265" s="8" t="s">
        <v>236</v>
      </c>
      <c r="E265" s="8" t="s">
        <v>737</v>
      </c>
      <c r="F265" s="93" t="s">
        <v>1226</v>
      </c>
      <c r="G265" s="78">
        <v>1320</v>
      </c>
      <c r="H265" s="69">
        <v>54119.999999999978</v>
      </c>
      <c r="I265" s="94">
        <v>0</v>
      </c>
      <c r="J265" s="88">
        <v>0.4</v>
      </c>
      <c r="K265" s="8">
        <v>40.999999999999986</v>
      </c>
    </row>
    <row r="266" spans="1:11" ht="15.75" customHeight="1" x14ac:dyDescent="0.25">
      <c r="A266" s="67">
        <v>46008</v>
      </c>
      <c r="B266" s="67">
        <v>46008</v>
      </c>
      <c r="C266" s="8" t="s">
        <v>11</v>
      </c>
      <c r="D266" s="8" t="s">
        <v>237</v>
      </c>
      <c r="E266" s="8" t="s">
        <v>738</v>
      </c>
      <c r="F266" s="93" t="s">
        <v>1227</v>
      </c>
      <c r="G266" s="78">
        <v>1500</v>
      </c>
      <c r="H266" s="69">
        <v>18000</v>
      </c>
      <c r="I266" s="94">
        <v>0</v>
      </c>
      <c r="J266" s="88">
        <v>2</v>
      </c>
      <c r="K266" s="8">
        <v>12</v>
      </c>
    </row>
    <row r="267" spans="1:11" ht="15.75" customHeight="1" x14ac:dyDescent="0.25">
      <c r="A267" s="67">
        <v>46008</v>
      </c>
      <c r="B267" s="67">
        <v>46008</v>
      </c>
      <c r="C267" s="8" t="s">
        <v>11</v>
      </c>
      <c r="D267" s="8" t="s">
        <v>238</v>
      </c>
      <c r="E267" s="8" t="s">
        <v>739</v>
      </c>
      <c r="F267" s="93" t="s">
        <v>1228</v>
      </c>
      <c r="G267" s="78">
        <v>513</v>
      </c>
      <c r="H267" s="69">
        <v>0</v>
      </c>
      <c r="I267" s="94">
        <v>0</v>
      </c>
      <c r="J267" s="88">
        <v>1</v>
      </c>
      <c r="K267" s="8">
        <v>0</v>
      </c>
    </row>
    <row r="268" spans="1:11" ht="15.75" customHeight="1" x14ac:dyDescent="0.25">
      <c r="A268" s="67">
        <v>46008</v>
      </c>
      <c r="B268" s="67">
        <v>46008</v>
      </c>
      <c r="C268" s="8" t="s">
        <v>11</v>
      </c>
      <c r="D268" s="8" t="s">
        <v>1325</v>
      </c>
      <c r="E268" s="8" t="s">
        <v>1318</v>
      </c>
      <c r="F268" s="93" t="s">
        <v>5</v>
      </c>
      <c r="G268" s="78">
        <v>262</v>
      </c>
      <c r="H268" s="69">
        <v>1310</v>
      </c>
      <c r="I268" s="94">
        <v>0</v>
      </c>
      <c r="J268" s="88">
        <v>1</v>
      </c>
      <c r="K268" s="8">
        <v>5</v>
      </c>
    </row>
    <row r="269" spans="1:11" ht="15.75" customHeight="1" x14ac:dyDescent="0.25">
      <c r="A269" s="67">
        <v>46008</v>
      </c>
      <c r="B269" s="67">
        <v>46008</v>
      </c>
      <c r="C269" s="8" t="s">
        <v>11</v>
      </c>
      <c r="D269" s="8" t="s">
        <v>1326</v>
      </c>
      <c r="E269" s="8" t="s">
        <v>1319</v>
      </c>
      <c r="F269" s="93" t="s">
        <v>5</v>
      </c>
      <c r="G269" s="78">
        <v>120</v>
      </c>
      <c r="H269" s="69">
        <v>2880</v>
      </c>
      <c r="I269" s="94">
        <v>0</v>
      </c>
      <c r="J269" s="88">
        <v>0</v>
      </c>
      <c r="K269" s="8">
        <v>24</v>
      </c>
    </row>
    <row r="270" spans="1:11" ht="15.75" customHeight="1" x14ac:dyDescent="0.25">
      <c r="A270" s="67">
        <v>46008</v>
      </c>
      <c r="B270" s="67">
        <v>46008</v>
      </c>
      <c r="C270" s="8" t="s">
        <v>11</v>
      </c>
      <c r="D270" s="8" t="s">
        <v>241</v>
      </c>
      <c r="E270" s="8" t="s">
        <v>742</v>
      </c>
      <c r="F270" s="93" t="s">
        <v>1230</v>
      </c>
      <c r="G270" s="78">
        <v>210.04</v>
      </c>
      <c r="H270" s="69">
        <v>7351.4</v>
      </c>
      <c r="I270" s="94">
        <v>0</v>
      </c>
      <c r="J270" s="88">
        <v>2</v>
      </c>
      <c r="K270" s="8">
        <v>35</v>
      </c>
    </row>
    <row r="271" spans="1:11" ht="15.75" customHeight="1" x14ac:dyDescent="0.25">
      <c r="A271" s="67">
        <v>46008</v>
      </c>
      <c r="B271" s="67">
        <v>46008</v>
      </c>
      <c r="C271" s="8" t="s">
        <v>11</v>
      </c>
      <c r="D271" s="8" t="s">
        <v>242</v>
      </c>
      <c r="E271" s="8" t="s">
        <v>743</v>
      </c>
      <c r="F271" s="93" t="s">
        <v>1230</v>
      </c>
      <c r="G271" s="78">
        <v>210.04</v>
      </c>
      <c r="H271" s="69">
        <v>5881.12</v>
      </c>
      <c r="I271" s="94">
        <v>0</v>
      </c>
      <c r="J271" s="88">
        <v>0</v>
      </c>
      <c r="K271" s="8">
        <v>28</v>
      </c>
    </row>
    <row r="272" spans="1:11" ht="15.75" customHeight="1" x14ac:dyDescent="0.25">
      <c r="A272" s="67">
        <v>46008</v>
      </c>
      <c r="B272" s="67">
        <v>46008</v>
      </c>
      <c r="C272" s="8" t="s">
        <v>11</v>
      </c>
      <c r="D272" s="8" t="s">
        <v>243</v>
      </c>
      <c r="E272" s="8" t="s">
        <v>744</v>
      </c>
      <c r="F272" s="93" t="s">
        <v>1230</v>
      </c>
      <c r="G272" s="78">
        <v>146.25</v>
      </c>
      <c r="H272" s="69">
        <v>1901.25</v>
      </c>
      <c r="I272" s="94">
        <v>0</v>
      </c>
      <c r="J272" s="88">
        <v>1</v>
      </c>
      <c r="K272" s="8">
        <v>13</v>
      </c>
    </row>
    <row r="273" spans="1:11" ht="15.75" customHeight="1" x14ac:dyDescent="0.25">
      <c r="A273" s="67">
        <v>46008</v>
      </c>
      <c r="B273" s="67">
        <v>46008</v>
      </c>
      <c r="C273" s="8" t="s">
        <v>11</v>
      </c>
      <c r="D273" s="8" t="s">
        <v>244</v>
      </c>
      <c r="E273" s="8" t="s">
        <v>745</v>
      </c>
      <c r="F273" s="93" t="s">
        <v>1230</v>
      </c>
      <c r="G273" s="78">
        <v>124.56</v>
      </c>
      <c r="H273" s="69">
        <v>6103.4400000000005</v>
      </c>
      <c r="I273" s="94">
        <v>0</v>
      </c>
      <c r="J273" s="88">
        <v>0</v>
      </c>
      <c r="K273" s="8">
        <v>49</v>
      </c>
    </row>
    <row r="274" spans="1:11" ht="15.75" customHeight="1" x14ac:dyDescent="0.25">
      <c r="A274" s="67">
        <v>46008</v>
      </c>
      <c r="B274" s="67">
        <v>46008</v>
      </c>
      <c r="C274" s="8" t="s">
        <v>11</v>
      </c>
      <c r="D274" s="8" t="s">
        <v>245</v>
      </c>
      <c r="E274" s="8" t="s">
        <v>746</v>
      </c>
      <c r="F274" s="93" t="s">
        <v>1230</v>
      </c>
      <c r="G274" s="78">
        <v>147.5</v>
      </c>
      <c r="H274" s="69">
        <v>7817.5</v>
      </c>
      <c r="I274" s="94">
        <v>0</v>
      </c>
      <c r="J274" s="88">
        <v>0</v>
      </c>
      <c r="K274" s="8">
        <v>53</v>
      </c>
    </row>
    <row r="275" spans="1:11" ht="15.75" customHeight="1" x14ac:dyDescent="0.25">
      <c r="A275" s="67">
        <v>46008</v>
      </c>
      <c r="B275" s="67">
        <v>46008</v>
      </c>
      <c r="C275" s="8" t="s">
        <v>11</v>
      </c>
      <c r="D275" s="8" t="s">
        <v>246</v>
      </c>
      <c r="E275" s="8" t="s">
        <v>747</v>
      </c>
      <c r="F275" s="93" t="s">
        <v>1230</v>
      </c>
      <c r="G275" s="78">
        <v>132.4</v>
      </c>
      <c r="H275" s="69">
        <v>4634</v>
      </c>
      <c r="I275" s="94">
        <v>0</v>
      </c>
      <c r="J275" s="88">
        <v>0</v>
      </c>
      <c r="K275" s="8">
        <v>35</v>
      </c>
    </row>
    <row r="276" spans="1:11" ht="15.75" customHeight="1" x14ac:dyDescent="0.25">
      <c r="A276" s="67">
        <v>46008</v>
      </c>
      <c r="B276" s="67">
        <v>46008</v>
      </c>
      <c r="C276" s="8" t="s">
        <v>11</v>
      </c>
      <c r="D276" s="8" t="s">
        <v>247</v>
      </c>
      <c r="E276" s="8" t="s">
        <v>748</v>
      </c>
      <c r="F276" s="93" t="s">
        <v>1230</v>
      </c>
      <c r="G276" s="78">
        <v>116.82</v>
      </c>
      <c r="H276" s="69">
        <v>4439.16</v>
      </c>
      <c r="I276" s="94">
        <v>0</v>
      </c>
      <c r="J276" s="88">
        <v>1</v>
      </c>
      <c r="K276" s="8">
        <v>38</v>
      </c>
    </row>
    <row r="277" spans="1:11" ht="15.75" customHeight="1" x14ac:dyDescent="0.25">
      <c r="A277" s="67">
        <v>46008</v>
      </c>
      <c r="B277" s="67">
        <v>46008</v>
      </c>
      <c r="C277" s="8" t="s">
        <v>11</v>
      </c>
      <c r="D277" s="8" t="s">
        <v>248</v>
      </c>
      <c r="E277" s="8" t="s">
        <v>749</v>
      </c>
      <c r="F277" s="93" t="s">
        <v>1230</v>
      </c>
      <c r="G277" s="78">
        <v>132.4</v>
      </c>
      <c r="H277" s="69">
        <v>3310</v>
      </c>
      <c r="I277" s="94">
        <v>0</v>
      </c>
      <c r="J277" s="88">
        <v>0</v>
      </c>
      <c r="K277" s="8">
        <v>25</v>
      </c>
    </row>
    <row r="278" spans="1:11" ht="15.75" customHeight="1" x14ac:dyDescent="0.25">
      <c r="A278" s="67">
        <v>46008</v>
      </c>
      <c r="B278" s="67">
        <v>46008</v>
      </c>
      <c r="C278" s="8" t="s">
        <v>11</v>
      </c>
      <c r="D278" s="8" t="s">
        <v>249</v>
      </c>
      <c r="E278" s="8" t="s">
        <v>750</v>
      </c>
      <c r="F278" s="93" t="s">
        <v>1230</v>
      </c>
      <c r="G278" s="78">
        <v>116.82</v>
      </c>
      <c r="H278" s="69">
        <v>5140.08</v>
      </c>
      <c r="I278" s="94">
        <v>0</v>
      </c>
      <c r="J278" s="88">
        <v>2</v>
      </c>
      <c r="K278" s="8">
        <v>44</v>
      </c>
    </row>
    <row r="279" spans="1:11" ht="15.75" customHeight="1" x14ac:dyDescent="0.25">
      <c r="A279" s="67">
        <v>46008</v>
      </c>
      <c r="B279" s="67">
        <v>46008</v>
      </c>
      <c r="C279" s="8" t="s">
        <v>11</v>
      </c>
      <c r="D279" s="8" t="s">
        <v>250</v>
      </c>
      <c r="E279" s="8" t="s">
        <v>751</v>
      </c>
      <c r="F279" s="93" t="s">
        <v>1230</v>
      </c>
      <c r="G279" s="78">
        <v>132.4</v>
      </c>
      <c r="H279" s="69">
        <v>3310</v>
      </c>
      <c r="I279" s="94">
        <v>0</v>
      </c>
      <c r="J279" s="88">
        <v>0</v>
      </c>
      <c r="K279" s="8">
        <v>25</v>
      </c>
    </row>
    <row r="280" spans="1:11" ht="15.75" customHeight="1" x14ac:dyDescent="0.25">
      <c r="A280" s="67">
        <v>46008</v>
      </c>
      <c r="B280" s="67">
        <v>46008</v>
      </c>
      <c r="C280" s="8" t="s">
        <v>11</v>
      </c>
      <c r="D280" s="8" t="s">
        <v>251</v>
      </c>
      <c r="E280" s="8" t="s">
        <v>752</v>
      </c>
      <c r="F280" s="93" t="s">
        <v>1230</v>
      </c>
      <c r="G280" s="78">
        <v>132.4</v>
      </c>
      <c r="H280" s="69">
        <v>1588.8000000000002</v>
      </c>
      <c r="I280" s="94">
        <v>0</v>
      </c>
      <c r="J280" s="88">
        <v>0</v>
      </c>
      <c r="K280" s="8">
        <v>12</v>
      </c>
    </row>
    <row r="281" spans="1:11" ht="15.75" customHeight="1" x14ac:dyDescent="0.25">
      <c r="A281" s="67">
        <v>46008</v>
      </c>
      <c r="B281" s="67">
        <v>46008</v>
      </c>
      <c r="C281" s="8" t="s">
        <v>11</v>
      </c>
      <c r="D281" s="8" t="s">
        <v>252</v>
      </c>
      <c r="E281" s="8" t="s">
        <v>753</v>
      </c>
      <c r="F281" s="93" t="s">
        <v>1230</v>
      </c>
      <c r="G281" s="78">
        <v>156</v>
      </c>
      <c r="H281" s="69">
        <v>10202.400000000001</v>
      </c>
      <c r="I281" s="94">
        <v>0</v>
      </c>
      <c r="J281" s="88">
        <v>0</v>
      </c>
      <c r="K281" s="8">
        <v>65.400000000000006</v>
      </c>
    </row>
    <row r="282" spans="1:11" ht="15.75" customHeight="1" x14ac:dyDescent="0.25">
      <c r="A282" s="67">
        <v>46008</v>
      </c>
      <c r="B282" s="67">
        <v>46008</v>
      </c>
      <c r="C282" s="8" t="s">
        <v>11</v>
      </c>
      <c r="D282" s="8" t="s">
        <v>253</v>
      </c>
      <c r="E282" s="8" t="s">
        <v>754</v>
      </c>
      <c r="F282" s="93" t="s">
        <v>1230</v>
      </c>
      <c r="G282" s="78">
        <v>175.82</v>
      </c>
      <c r="H282" s="69">
        <v>10725.02</v>
      </c>
      <c r="I282" s="94">
        <v>0</v>
      </c>
      <c r="J282" s="88">
        <v>2</v>
      </c>
      <c r="K282" s="8">
        <v>61</v>
      </c>
    </row>
    <row r="283" spans="1:11" ht="15.75" customHeight="1" x14ac:dyDescent="0.25">
      <c r="A283" s="67">
        <v>46008</v>
      </c>
      <c r="B283" s="67">
        <v>46008</v>
      </c>
      <c r="C283" s="8" t="s">
        <v>11</v>
      </c>
      <c r="D283" s="8" t="s">
        <v>254</v>
      </c>
      <c r="E283" s="8" t="s">
        <v>755</v>
      </c>
      <c r="F283" s="93" t="s">
        <v>1230</v>
      </c>
      <c r="G283" s="78">
        <v>175.82</v>
      </c>
      <c r="H283" s="69">
        <v>10373.379999999999</v>
      </c>
      <c r="I283" s="94">
        <v>0</v>
      </c>
      <c r="J283" s="88">
        <v>2</v>
      </c>
      <c r="K283" s="8">
        <v>59</v>
      </c>
    </row>
    <row r="284" spans="1:11" ht="15.75" customHeight="1" x14ac:dyDescent="0.25">
      <c r="A284" s="67">
        <v>46008</v>
      </c>
      <c r="B284" s="67">
        <v>46008</v>
      </c>
      <c r="C284" s="8" t="s">
        <v>11</v>
      </c>
      <c r="D284" s="8" t="s">
        <v>255</v>
      </c>
      <c r="E284" s="8" t="s">
        <v>756</v>
      </c>
      <c r="F284" s="93" t="s">
        <v>1230</v>
      </c>
      <c r="G284" s="78">
        <v>175.82</v>
      </c>
      <c r="H284" s="69">
        <v>8439.36</v>
      </c>
      <c r="I284" s="94">
        <v>0</v>
      </c>
      <c r="J284" s="88">
        <v>2</v>
      </c>
      <c r="K284" s="8">
        <v>48</v>
      </c>
    </row>
    <row r="285" spans="1:11" ht="15.75" customHeight="1" x14ac:dyDescent="0.25">
      <c r="A285" s="67">
        <v>46008</v>
      </c>
      <c r="B285" s="67">
        <v>46008</v>
      </c>
      <c r="C285" s="8" t="s">
        <v>11</v>
      </c>
      <c r="D285" s="8" t="s">
        <v>256</v>
      </c>
      <c r="E285" s="8" t="s">
        <v>757</v>
      </c>
      <c r="F285" s="93" t="s">
        <v>1230</v>
      </c>
      <c r="G285" s="78">
        <v>146.25</v>
      </c>
      <c r="H285" s="69">
        <v>2486.25</v>
      </c>
      <c r="I285" s="94">
        <v>0</v>
      </c>
      <c r="J285" s="88">
        <v>0</v>
      </c>
      <c r="K285" s="8">
        <v>17</v>
      </c>
    </row>
    <row r="286" spans="1:11" ht="15.75" customHeight="1" x14ac:dyDescent="0.25">
      <c r="A286" s="67">
        <v>46008</v>
      </c>
      <c r="B286" s="67">
        <v>46008</v>
      </c>
      <c r="C286" s="8" t="s">
        <v>11</v>
      </c>
      <c r="D286" s="8" t="s">
        <v>257</v>
      </c>
      <c r="E286" s="8" t="s">
        <v>758</v>
      </c>
      <c r="F286" s="93" t="s">
        <v>1230</v>
      </c>
      <c r="G286" s="78">
        <v>302.97000000000003</v>
      </c>
      <c r="H286" s="69">
        <v>4847.5200000000004</v>
      </c>
      <c r="I286" s="94">
        <v>0</v>
      </c>
      <c r="J286" s="88">
        <v>0</v>
      </c>
      <c r="K286" s="8">
        <v>16</v>
      </c>
    </row>
    <row r="287" spans="1:11" ht="15.75" customHeight="1" x14ac:dyDescent="0.25">
      <c r="A287" s="67">
        <v>46008</v>
      </c>
      <c r="B287" s="67">
        <v>46008</v>
      </c>
      <c r="C287" s="8" t="s">
        <v>11</v>
      </c>
      <c r="D287" s="8" t="s">
        <v>258</v>
      </c>
      <c r="E287" s="8" t="s">
        <v>759</v>
      </c>
      <c r="F287" s="93" t="s">
        <v>1230</v>
      </c>
      <c r="G287" s="78">
        <v>302.97000000000003</v>
      </c>
      <c r="H287" s="69">
        <v>4544.55</v>
      </c>
      <c r="I287" s="94">
        <v>0</v>
      </c>
      <c r="J287" s="88">
        <v>0</v>
      </c>
      <c r="K287" s="8">
        <v>15</v>
      </c>
    </row>
    <row r="288" spans="1:11" ht="15.75" customHeight="1" x14ac:dyDescent="0.25">
      <c r="A288" s="67">
        <v>46008</v>
      </c>
      <c r="B288" s="67">
        <v>46008</v>
      </c>
      <c r="C288" s="8" t="s">
        <v>11</v>
      </c>
      <c r="D288" s="8" t="s">
        <v>259</v>
      </c>
      <c r="E288" s="8" t="s">
        <v>760</v>
      </c>
      <c r="F288" s="93" t="s">
        <v>1230</v>
      </c>
      <c r="G288" s="78">
        <v>302.97000000000003</v>
      </c>
      <c r="H288" s="69">
        <v>4544.55</v>
      </c>
      <c r="I288" s="94">
        <v>0</v>
      </c>
      <c r="J288" s="88">
        <v>0</v>
      </c>
      <c r="K288" s="8">
        <v>15</v>
      </c>
    </row>
    <row r="289" spans="1:11" ht="15.75" customHeight="1" x14ac:dyDescent="0.25">
      <c r="A289" s="67">
        <v>46008</v>
      </c>
      <c r="B289" s="67">
        <v>46008</v>
      </c>
      <c r="C289" s="8" t="s">
        <v>11</v>
      </c>
      <c r="D289" s="8" t="s">
        <v>260</v>
      </c>
      <c r="E289" s="8" t="s">
        <v>761</v>
      </c>
      <c r="F289" s="93" t="s">
        <v>1230</v>
      </c>
      <c r="G289" s="78">
        <v>302.97000000000003</v>
      </c>
      <c r="H289" s="69">
        <v>2423.7600000000002</v>
      </c>
      <c r="I289" s="94">
        <v>0</v>
      </c>
      <c r="J289" s="88">
        <v>0</v>
      </c>
      <c r="K289" s="8">
        <v>8</v>
      </c>
    </row>
    <row r="290" spans="1:11" ht="15.75" customHeight="1" x14ac:dyDescent="0.25">
      <c r="A290" s="67">
        <v>46008</v>
      </c>
      <c r="B290" s="67">
        <v>46008</v>
      </c>
      <c r="C290" s="8" t="s">
        <v>11</v>
      </c>
      <c r="D290" s="8" t="s">
        <v>261</v>
      </c>
      <c r="E290" s="8" t="s">
        <v>762</v>
      </c>
      <c r="F290" s="93" t="s">
        <v>1230</v>
      </c>
      <c r="G290" s="78">
        <v>552.24</v>
      </c>
      <c r="H290" s="69">
        <v>7179.12</v>
      </c>
      <c r="I290" s="94">
        <v>0</v>
      </c>
      <c r="J290" s="88">
        <v>0</v>
      </c>
      <c r="K290" s="8">
        <v>13</v>
      </c>
    </row>
    <row r="291" spans="1:11" ht="15.75" customHeight="1" x14ac:dyDescent="0.25">
      <c r="A291" s="67">
        <v>46008</v>
      </c>
      <c r="B291" s="67">
        <v>46008</v>
      </c>
      <c r="C291" s="8" t="s">
        <v>11</v>
      </c>
      <c r="D291" s="8" t="s">
        <v>262</v>
      </c>
      <c r="E291" s="8" t="s">
        <v>763</v>
      </c>
      <c r="F291" s="93" t="s">
        <v>1230</v>
      </c>
      <c r="G291" s="78">
        <v>302.97000000000003</v>
      </c>
      <c r="H291" s="69">
        <v>8786.130000000001</v>
      </c>
      <c r="I291" s="94">
        <v>0</v>
      </c>
      <c r="J291" s="88">
        <v>0</v>
      </c>
      <c r="K291" s="8">
        <v>29</v>
      </c>
    </row>
    <row r="292" spans="1:11" ht="15.75" customHeight="1" x14ac:dyDescent="0.25">
      <c r="A292" s="67">
        <v>46008</v>
      </c>
      <c r="B292" s="67">
        <v>46008</v>
      </c>
      <c r="C292" s="8" t="s">
        <v>11</v>
      </c>
      <c r="D292" s="8" t="s">
        <v>263</v>
      </c>
      <c r="E292" s="8" t="s">
        <v>764</v>
      </c>
      <c r="F292" s="93" t="s">
        <v>1230</v>
      </c>
      <c r="G292" s="78">
        <v>302.97000000000003</v>
      </c>
      <c r="H292" s="69">
        <v>9089.1</v>
      </c>
      <c r="I292" s="94">
        <v>0</v>
      </c>
      <c r="J292" s="88">
        <v>0</v>
      </c>
      <c r="K292" s="8">
        <v>30</v>
      </c>
    </row>
    <row r="293" spans="1:11" ht="15.75" customHeight="1" x14ac:dyDescent="0.25">
      <c r="A293" s="67">
        <v>46008</v>
      </c>
      <c r="B293" s="67">
        <v>46008</v>
      </c>
      <c r="C293" s="8" t="s">
        <v>11</v>
      </c>
      <c r="D293" s="8" t="s">
        <v>264</v>
      </c>
      <c r="E293" s="8" t="s">
        <v>765</v>
      </c>
      <c r="F293" s="93" t="s">
        <v>1230</v>
      </c>
      <c r="G293" s="78">
        <v>302.97000000000003</v>
      </c>
      <c r="H293" s="69">
        <v>19390.080000000002</v>
      </c>
      <c r="I293" s="94">
        <v>0</v>
      </c>
      <c r="J293" s="88">
        <v>0</v>
      </c>
      <c r="K293" s="8">
        <v>64</v>
      </c>
    </row>
    <row r="294" spans="1:11" ht="15.75" customHeight="1" x14ac:dyDescent="0.25">
      <c r="A294" s="67">
        <v>46008</v>
      </c>
      <c r="B294" s="67">
        <v>46008</v>
      </c>
      <c r="C294" s="8" t="s">
        <v>11</v>
      </c>
      <c r="D294" s="8" t="s">
        <v>265</v>
      </c>
      <c r="E294" s="8" t="s">
        <v>766</v>
      </c>
      <c r="F294" s="93" t="s">
        <v>1230</v>
      </c>
      <c r="G294" s="78">
        <v>175.82</v>
      </c>
      <c r="H294" s="69">
        <v>11604.119999999999</v>
      </c>
      <c r="I294" s="94">
        <v>0</v>
      </c>
      <c r="J294" s="88">
        <v>2</v>
      </c>
      <c r="K294" s="8">
        <v>66</v>
      </c>
    </row>
    <row r="295" spans="1:11" ht="15.75" customHeight="1" x14ac:dyDescent="0.25">
      <c r="A295" s="67">
        <v>46008</v>
      </c>
      <c r="B295" s="67">
        <v>46008</v>
      </c>
      <c r="C295" s="8" t="s">
        <v>11</v>
      </c>
      <c r="D295" s="8" t="s">
        <v>266</v>
      </c>
      <c r="E295" s="8" t="s">
        <v>767</v>
      </c>
      <c r="F295" s="93" t="s">
        <v>1230</v>
      </c>
      <c r="G295" s="78">
        <v>177</v>
      </c>
      <c r="H295" s="69">
        <v>10620</v>
      </c>
      <c r="I295" s="94">
        <v>0</v>
      </c>
      <c r="J295" s="88">
        <v>1</v>
      </c>
      <c r="K295" s="8">
        <v>60</v>
      </c>
    </row>
    <row r="296" spans="1:11" ht="15.75" customHeight="1" x14ac:dyDescent="0.25">
      <c r="A296" s="67">
        <v>46008</v>
      </c>
      <c r="B296" s="67">
        <v>46008</v>
      </c>
      <c r="C296" s="8" t="s">
        <v>11</v>
      </c>
      <c r="D296" s="8" t="s">
        <v>267</v>
      </c>
      <c r="E296" s="8" t="s">
        <v>768</v>
      </c>
      <c r="F296" s="93" t="s">
        <v>1230</v>
      </c>
      <c r="G296" s="78">
        <v>175.82</v>
      </c>
      <c r="H296" s="69">
        <v>3692.22</v>
      </c>
      <c r="I296" s="94">
        <v>0</v>
      </c>
      <c r="J296" s="88">
        <v>2</v>
      </c>
      <c r="K296" s="8">
        <v>21</v>
      </c>
    </row>
    <row r="297" spans="1:11" ht="15.75" customHeight="1" x14ac:dyDescent="0.25">
      <c r="A297" s="67">
        <v>46008</v>
      </c>
      <c r="B297" s="67">
        <v>46008</v>
      </c>
      <c r="C297" s="8" t="s">
        <v>11</v>
      </c>
      <c r="D297" s="8" t="s">
        <v>268</v>
      </c>
      <c r="E297" s="8" t="s">
        <v>769</v>
      </c>
      <c r="F297" s="93" t="s">
        <v>1230</v>
      </c>
      <c r="G297" s="78">
        <v>210.04</v>
      </c>
      <c r="H297" s="69">
        <v>9241.76</v>
      </c>
      <c r="I297" s="94">
        <v>0</v>
      </c>
      <c r="J297" s="88">
        <v>2</v>
      </c>
      <c r="K297" s="8">
        <v>44</v>
      </c>
    </row>
    <row r="298" spans="1:11" ht="15.75" customHeight="1" x14ac:dyDescent="0.25">
      <c r="A298" s="67">
        <v>46008</v>
      </c>
      <c r="B298" s="67">
        <v>46008</v>
      </c>
      <c r="C298" s="8" t="s">
        <v>11</v>
      </c>
      <c r="D298" s="8" t="s">
        <v>269</v>
      </c>
      <c r="E298" s="8" t="s">
        <v>770</v>
      </c>
      <c r="F298" s="93" t="s">
        <v>1230</v>
      </c>
      <c r="G298" s="78">
        <v>210.04</v>
      </c>
      <c r="H298" s="69">
        <v>7981.5199999999995</v>
      </c>
      <c r="I298" s="94">
        <v>0</v>
      </c>
      <c r="J298" s="88">
        <v>0</v>
      </c>
      <c r="K298" s="8">
        <v>38</v>
      </c>
    </row>
    <row r="299" spans="1:11" ht="15.75" customHeight="1" x14ac:dyDescent="0.25">
      <c r="A299" s="67">
        <v>46008</v>
      </c>
      <c r="B299" s="67">
        <v>46008</v>
      </c>
      <c r="C299" s="8" t="s">
        <v>11</v>
      </c>
      <c r="D299" s="8" t="s">
        <v>270</v>
      </c>
      <c r="E299" s="8" t="s">
        <v>771</v>
      </c>
      <c r="F299" s="93" t="s">
        <v>1230</v>
      </c>
      <c r="G299" s="78">
        <v>180.54</v>
      </c>
      <c r="H299" s="69">
        <v>5235.66</v>
      </c>
      <c r="I299" s="94">
        <v>0</v>
      </c>
      <c r="J299" s="88">
        <v>1</v>
      </c>
      <c r="K299" s="8">
        <v>29</v>
      </c>
    </row>
    <row r="300" spans="1:11" ht="15.75" customHeight="1" x14ac:dyDescent="0.25">
      <c r="A300" s="67">
        <v>46008</v>
      </c>
      <c r="B300" s="67">
        <v>46008</v>
      </c>
      <c r="C300" s="8" t="s">
        <v>11</v>
      </c>
      <c r="D300" s="8" t="s">
        <v>271</v>
      </c>
      <c r="E300" s="8" t="s">
        <v>772</v>
      </c>
      <c r="F300" s="93" t="s">
        <v>1230</v>
      </c>
      <c r="G300" s="78">
        <v>146.25</v>
      </c>
      <c r="H300" s="69">
        <v>4680</v>
      </c>
      <c r="I300" s="94">
        <v>0</v>
      </c>
      <c r="J300" s="88">
        <v>0</v>
      </c>
      <c r="K300" s="8">
        <v>32</v>
      </c>
    </row>
    <row r="301" spans="1:11" ht="15.75" customHeight="1" x14ac:dyDescent="0.25">
      <c r="A301" s="67">
        <v>46008</v>
      </c>
      <c r="B301" s="67">
        <v>46008</v>
      </c>
      <c r="C301" s="8" t="s">
        <v>11</v>
      </c>
      <c r="D301" s="8" t="s">
        <v>272</v>
      </c>
      <c r="E301" s="8" t="s">
        <v>773</v>
      </c>
      <c r="F301" s="93" t="s">
        <v>5</v>
      </c>
      <c r="G301" s="78">
        <v>135</v>
      </c>
      <c r="H301" s="69">
        <v>4016.25</v>
      </c>
      <c r="I301" s="94">
        <v>0</v>
      </c>
      <c r="J301" s="88">
        <v>3</v>
      </c>
      <c r="K301" s="8">
        <v>29.75</v>
      </c>
    </row>
    <row r="302" spans="1:11" ht="15.75" customHeight="1" x14ac:dyDescent="0.25">
      <c r="A302" s="67">
        <v>46008</v>
      </c>
      <c r="B302" s="67">
        <v>46008</v>
      </c>
      <c r="C302" s="8" t="s">
        <v>11</v>
      </c>
      <c r="D302" s="8" t="s">
        <v>273</v>
      </c>
      <c r="E302" s="8" t="s">
        <v>774</v>
      </c>
      <c r="F302" s="93" t="s">
        <v>1231</v>
      </c>
      <c r="G302" s="78">
        <v>798.86</v>
      </c>
      <c r="H302" s="69">
        <v>31954.400000000001</v>
      </c>
      <c r="I302" s="94">
        <v>0</v>
      </c>
      <c r="J302" s="88">
        <v>2</v>
      </c>
      <c r="K302" s="8">
        <v>40</v>
      </c>
    </row>
    <row r="303" spans="1:11" ht="15.75" customHeight="1" x14ac:dyDescent="0.25">
      <c r="A303" s="67">
        <v>46008</v>
      </c>
      <c r="B303" s="67">
        <v>46008</v>
      </c>
      <c r="C303" s="8" t="s">
        <v>11</v>
      </c>
      <c r="D303" s="8" t="s">
        <v>274</v>
      </c>
      <c r="E303" s="8" t="s">
        <v>775</v>
      </c>
      <c r="F303" s="93" t="s">
        <v>1232</v>
      </c>
      <c r="G303" s="78">
        <v>90.86</v>
      </c>
      <c r="H303" s="69">
        <v>4452.1400000000003</v>
      </c>
      <c r="I303" s="94">
        <v>0</v>
      </c>
      <c r="J303" s="88">
        <v>0</v>
      </c>
      <c r="K303" s="8">
        <v>49</v>
      </c>
    </row>
    <row r="304" spans="1:11" ht="15.75" customHeight="1" x14ac:dyDescent="0.25">
      <c r="A304" s="67">
        <v>46008</v>
      </c>
      <c r="B304" s="67">
        <v>46008</v>
      </c>
      <c r="C304" s="8" t="s">
        <v>11</v>
      </c>
      <c r="D304" s="8" t="s">
        <v>275</v>
      </c>
      <c r="E304" s="8" t="s">
        <v>776</v>
      </c>
      <c r="F304" s="93" t="s">
        <v>1233</v>
      </c>
      <c r="G304" s="78">
        <v>100.3</v>
      </c>
      <c r="H304" s="69">
        <v>288061.59999999998</v>
      </c>
      <c r="I304" s="94">
        <v>0</v>
      </c>
      <c r="J304" s="88">
        <v>4</v>
      </c>
      <c r="K304" s="8">
        <v>2872</v>
      </c>
    </row>
    <row r="305" spans="1:11" ht="15.75" customHeight="1" x14ac:dyDescent="0.25">
      <c r="A305" s="67">
        <v>46008</v>
      </c>
      <c r="B305" s="67">
        <v>46008</v>
      </c>
      <c r="C305" s="8" t="s">
        <v>11</v>
      </c>
      <c r="D305" s="8" t="s">
        <v>276</v>
      </c>
      <c r="E305" s="8" t="s">
        <v>777</v>
      </c>
      <c r="F305" s="93" t="s">
        <v>5</v>
      </c>
      <c r="G305" s="78">
        <v>59</v>
      </c>
      <c r="H305" s="69">
        <v>1534</v>
      </c>
      <c r="I305" s="94">
        <v>0</v>
      </c>
      <c r="J305" s="88">
        <v>190</v>
      </c>
      <c r="K305" s="8">
        <v>26</v>
      </c>
    </row>
    <row r="306" spans="1:11" ht="15.75" customHeight="1" x14ac:dyDescent="0.25">
      <c r="A306" s="67">
        <v>46008</v>
      </c>
      <c r="B306" s="67">
        <v>46008</v>
      </c>
      <c r="C306" s="8" t="s">
        <v>11</v>
      </c>
      <c r="D306" s="8" t="s">
        <v>277</v>
      </c>
      <c r="E306" s="8" t="s">
        <v>778</v>
      </c>
      <c r="F306" s="93" t="s">
        <v>5</v>
      </c>
      <c r="G306" s="78">
        <v>1416</v>
      </c>
      <c r="H306" s="69">
        <v>50976</v>
      </c>
      <c r="I306" s="94">
        <v>0</v>
      </c>
      <c r="J306" s="88">
        <v>0</v>
      </c>
      <c r="K306" s="8">
        <v>36</v>
      </c>
    </row>
    <row r="307" spans="1:11" ht="15.75" customHeight="1" x14ac:dyDescent="0.25">
      <c r="A307" s="67">
        <v>46008</v>
      </c>
      <c r="B307" s="67">
        <v>46008</v>
      </c>
      <c r="C307" s="8" t="s">
        <v>11</v>
      </c>
      <c r="D307" s="8" t="s">
        <v>278</v>
      </c>
      <c r="E307" s="8" t="s">
        <v>779</v>
      </c>
      <c r="F307" s="93" t="s">
        <v>5</v>
      </c>
      <c r="G307" s="78">
        <v>290</v>
      </c>
      <c r="H307" s="69">
        <v>5800</v>
      </c>
      <c r="I307" s="94">
        <v>0</v>
      </c>
      <c r="J307" s="88">
        <v>2</v>
      </c>
      <c r="K307" s="8">
        <v>20</v>
      </c>
    </row>
    <row r="308" spans="1:11" ht="15.75" customHeight="1" x14ac:dyDescent="0.25">
      <c r="A308" s="67">
        <v>46008</v>
      </c>
      <c r="B308" s="67">
        <v>46008</v>
      </c>
      <c r="C308" s="8" t="s">
        <v>11</v>
      </c>
      <c r="D308" s="8" t="s">
        <v>1327</v>
      </c>
      <c r="E308" s="8" t="s">
        <v>1320</v>
      </c>
      <c r="F308" s="93" t="s">
        <v>5</v>
      </c>
      <c r="G308" s="78">
        <v>767</v>
      </c>
      <c r="H308" s="69">
        <v>0</v>
      </c>
      <c r="I308" s="94">
        <v>0</v>
      </c>
      <c r="J308" s="88">
        <v>11</v>
      </c>
      <c r="K308" s="8">
        <v>0</v>
      </c>
    </row>
    <row r="309" spans="1:11" ht="15.75" customHeight="1" x14ac:dyDescent="0.25">
      <c r="A309" s="67">
        <v>46008</v>
      </c>
      <c r="B309" s="67">
        <v>46008</v>
      </c>
      <c r="C309" s="8" t="s">
        <v>11</v>
      </c>
      <c r="D309" s="8" t="s">
        <v>280</v>
      </c>
      <c r="E309" s="8" t="s">
        <v>781</v>
      </c>
      <c r="F309" s="96" t="s">
        <v>5</v>
      </c>
      <c r="G309" s="79">
        <v>2350</v>
      </c>
      <c r="H309" s="69">
        <v>94000</v>
      </c>
      <c r="I309" s="94">
        <v>0</v>
      </c>
      <c r="J309" s="88">
        <v>0</v>
      </c>
      <c r="K309" s="8">
        <v>40</v>
      </c>
    </row>
    <row r="310" spans="1:11" ht="15.75" customHeight="1" x14ac:dyDescent="0.25">
      <c r="A310" s="67">
        <v>46008</v>
      </c>
      <c r="B310" s="67">
        <v>46008</v>
      </c>
      <c r="C310" s="8" t="s">
        <v>11</v>
      </c>
      <c r="D310" s="8" t="s">
        <v>281</v>
      </c>
      <c r="E310" s="8" t="s">
        <v>782</v>
      </c>
      <c r="F310" s="93" t="s">
        <v>1230</v>
      </c>
      <c r="G310" s="78">
        <v>245.44</v>
      </c>
      <c r="H310" s="69">
        <v>3436.16</v>
      </c>
      <c r="I310" s="94">
        <v>0</v>
      </c>
      <c r="J310" s="88">
        <v>0</v>
      </c>
      <c r="K310" s="8">
        <v>14</v>
      </c>
    </row>
    <row r="311" spans="1:11" ht="15.75" customHeight="1" x14ac:dyDescent="0.25">
      <c r="A311" s="67">
        <v>46008</v>
      </c>
      <c r="B311" s="67">
        <v>46008</v>
      </c>
      <c r="C311" s="8" t="s">
        <v>11</v>
      </c>
      <c r="D311" s="8" t="s">
        <v>282</v>
      </c>
      <c r="E311" s="8" t="s">
        <v>783</v>
      </c>
      <c r="F311" s="93" t="s">
        <v>5</v>
      </c>
      <c r="G311" s="78">
        <v>1015</v>
      </c>
      <c r="H311" s="69">
        <v>185745</v>
      </c>
      <c r="I311" s="94">
        <v>0</v>
      </c>
      <c r="J311" s="88">
        <v>0</v>
      </c>
      <c r="K311" s="8">
        <v>183</v>
      </c>
    </row>
    <row r="312" spans="1:11" ht="15.75" customHeight="1" x14ac:dyDescent="0.25">
      <c r="A312" s="67">
        <v>46008</v>
      </c>
      <c r="B312" s="67">
        <v>46008</v>
      </c>
      <c r="C312" s="8" t="s">
        <v>11</v>
      </c>
      <c r="D312" s="8" t="s">
        <v>283</v>
      </c>
      <c r="E312" s="8" t="s">
        <v>784</v>
      </c>
      <c r="F312" s="93" t="s">
        <v>1234</v>
      </c>
      <c r="G312" s="78">
        <v>218.3</v>
      </c>
      <c r="H312" s="69">
        <v>4802.6000000000004</v>
      </c>
      <c r="I312" s="94">
        <v>0</v>
      </c>
      <c r="J312" s="88">
        <v>19</v>
      </c>
      <c r="K312" s="8">
        <v>22</v>
      </c>
    </row>
    <row r="313" spans="1:11" ht="15.75" customHeight="1" x14ac:dyDescent="0.25">
      <c r="A313" s="67">
        <v>46008</v>
      </c>
      <c r="B313" s="67">
        <v>46008</v>
      </c>
      <c r="C313" s="8" t="s">
        <v>11</v>
      </c>
      <c r="D313" s="8" t="s">
        <v>284</v>
      </c>
      <c r="E313" s="8" t="s">
        <v>785</v>
      </c>
      <c r="F313" s="93" t="s">
        <v>1235</v>
      </c>
      <c r="G313" s="78">
        <v>312.7</v>
      </c>
      <c r="H313" s="69">
        <v>28768.399999999998</v>
      </c>
      <c r="I313" s="94">
        <v>0</v>
      </c>
      <c r="J313" s="88">
        <v>4</v>
      </c>
      <c r="K313" s="8">
        <v>92</v>
      </c>
    </row>
    <row r="314" spans="1:11" ht="15.75" customHeight="1" x14ac:dyDescent="0.25">
      <c r="A314" s="67">
        <v>46008</v>
      </c>
      <c r="B314" s="67">
        <v>46008</v>
      </c>
      <c r="C314" s="8" t="s">
        <v>11</v>
      </c>
      <c r="D314" s="8" t="s">
        <v>285</v>
      </c>
      <c r="E314" s="8" t="s">
        <v>786</v>
      </c>
      <c r="F314" s="93" t="s">
        <v>5</v>
      </c>
      <c r="G314" s="78">
        <v>64.400000000000006</v>
      </c>
      <c r="H314" s="69">
        <v>11398.800000000001</v>
      </c>
      <c r="I314" s="94">
        <v>0</v>
      </c>
      <c r="J314" s="88">
        <v>0</v>
      </c>
      <c r="K314" s="8">
        <v>177</v>
      </c>
    </row>
    <row r="315" spans="1:11" ht="15.75" customHeight="1" x14ac:dyDescent="0.25">
      <c r="A315" s="67">
        <v>46008</v>
      </c>
      <c r="B315" s="67">
        <v>46008</v>
      </c>
      <c r="C315" s="8" t="s">
        <v>11</v>
      </c>
      <c r="D315" s="8" t="s">
        <v>286</v>
      </c>
      <c r="E315" s="8" t="s">
        <v>787</v>
      </c>
      <c r="F315" s="93" t="s">
        <v>1225</v>
      </c>
      <c r="G315" s="78">
        <v>227.74</v>
      </c>
      <c r="H315" s="69">
        <v>12297.960000000001</v>
      </c>
      <c r="I315" s="94">
        <v>0</v>
      </c>
      <c r="J315" s="88">
        <v>0</v>
      </c>
      <c r="K315" s="8">
        <v>54</v>
      </c>
    </row>
    <row r="316" spans="1:11" ht="15.75" customHeight="1" x14ac:dyDescent="0.25">
      <c r="A316" s="67">
        <v>46008</v>
      </c>
      <c r="B316" s="67">
        <v>46008</v>
      </c>
      <c r="C316" s="8" t="s">
        <v>11</v>
      </c>
      <c r="D316" s="8" t="s">
        <v>287</v>
      </c>
      <c r="E316" s="8" t="s">
        <v>788</v>
      </c>
      <c r="F316" s="93" t="s">
        <v>5</v>
      </c>
      <c r="G316" s="78">
        <v>217</v>
      </c>
      <c r="H316" s="69">
        <v>0</v>
      </c>
      <c r="I316" s="94">
        <v>0</v>
      </c>
      <c r="J316" s="88">
        <v>1</v>
      </c>
      <c r="K316" s="8">
        <v>0</v>
      </c>
    </row>
    <row r="317" spans="1:11" ht="15.75" customHeight="1" x14ac:dyDescent="0.25">
      <c r="A317" s="67">
        <v>46008</v>
      </c>
      <c r="B317" s="67">
        <v>46008</v>
      </c>
      <c r="C317" s="8" t="s">
        <v>11</v>
      </c>
      <c r="D317" s="8" t="s">
        <v>288</v>
      </c>
      <c r="E317" s="8" t="s">
        <v>789</v>
      </c>
      <c r="F317" s="93" t="s">
        <v>5</v>
      </c>
      <c r="G317" s="78">
        <v>646.75</v>
      </c>
      <c r="H317" s="69">
        <v>16168.75</v>
      </c>
      <c r="I317" s="94">
        <v>0</v>
      </c>
      <c r="J317" s="88">
        <v>0</v>
      </c>
      <c r="K317" s="8">
        <v>25</v>
      </c>
    </row>
    <row r="318" spans="1:11" ht="15.75" customHeight="1" x14ac:dyDescent="0.25">
      <c r="A318" s="67">
        <v>46008</v>
      </c>
      <c r="B318" s="67">
        <v>46008</v>
      </c>
      <c r="C318" s="8" t="s">
        <v>11</v>
      </c>
      <c r="D318" s="8" t="s">
        <v>289</v>
      </c>
      <c r="E318" s="8" t="s">
        <v>790</v>
      </c>
      <c r="F318" s="93" t="s">
        <v>5</v>
      </c>
      <c r="G318" s="78">
        <v>1250</v>
      </c>
      <c r="H318" s="69">
        <v>0</v>
      </c>
      <c r="I318" s="94">
        <v>0</v>
      </c>
      <c r="J318" s="88">
        <v>0</v>
      </c>
      <c r="K318" s="8">
        <v>0</v>
      </c>
    </row>
    <row r="319" spans="1:11" ht="15.75" customHeight="1" x14ac:dyDescent="0.25">
      <c r="A319" s="67">
        <v>46008</v>
      </c>
      <c r="B319" s="67">
        <v>46008</v>
      </c>
      <c r="C319" s="8" t="s">
        <v>11</v>
      </c>
      <c r="D319" s="8" t="s">
        <v>290</v>
      </c>
      <c r="E319" s="8" t="s">
        <v>791</v>
      </c>
      <c r="F319" s="93" t="s">
        <v>5</v>
      </c>
      <c r="G319" s="78">
        <v>3636</v>
      </c>
      <c r="H319" s="69">
        <v>18180</v>
      </c>
      <c r="I319" s="94">
        <v>0</v>
      </c>
      <c r="J319" s="88">
        <v>0</v>
      </c>
      <c r="K319" s="8">
        <v>5</v>
      </c>
    </row>
    <row r="320" spans="1:11" ht="15.75" customHeight="1" x14ac:dyDescent="0.25">
      <c r="A320" s="67">
        <v>46008</v>
      </c>
      <c r="B320" s="67">
        <v>46008</v>
      </c>
      <c r="C320" s="8" t="s">
        <v>11</v>
      </c>
      <c r="D320" s="8" t="s">
        <v>291</v>
      </c>
      <c r="E320" s="8" t="s">
        <v>792</v>
      </c>
      <c r="F320" s="93" t="s">
        <v>5</v>
      </c>
      <c r="G320" s="78">
        <v>1520</v>
      </c>
      <c r="H320" s="69">
        <v>30400</v>
      </c>
      <c r="I320" s="94">
        <v>0</v>
      </c>
      <c r="J320" s="88">
        <v>2</v>
      </c>
      <c r="K320" s="8">
        <v>20</v>
      </c>
    </row>
    <row r="321" spans="1:11" ht="15.75" customHeight="1" x14ac:dyDescent="0.25">
      <c r="A321" s="67">
        <v>46008</v>
      </c>
      <c r="B321" s="67">
        <v>46008</v>
      </c>
      <c r="C321" s="8" t="s">
        <v>11</v>
      </c>
      <c r="D321" s="8" t="s">
        <v>292</v>
      </c>
      <c r="E321" s="8" t="s">
        <v>793</v>
      </c>
      <c r="F321" s="93" t="s">
        <v>5</v>
      </c>
      <c r="G321" s="78">
        <v>3336</v>
      </c>
      <c r="H321" s="69">
        <v>73392</v>
      </c>
      <c r="I321" s="94">
        <v>0</v>
      </c>
      <c r="J321" s="88">
        <v>0</v>
      </c>
      <c r="K321" s="8">
        <v>22</v>
      </c>
    </row>
    <row r="322" spans="1:11" ht="15.75" customHeight="1" x14ac:dyDescent="0.25">
      <c r="A322" s="67">
        <v>46008</v>
      </c>
      <c r="B322" s="67">
        <v>46008</v>
      </c>
      <c r="C322" s="8" t="s">
        <v>11</v>
      </c>
      <c r="D322" s="8" t="s">
        <v>293</v>
      </c>
      <c r="E322" s="8" t="s">
        <v>794</v>
      </c>
      <c r="F322" s="93" t="s">
        <v>5</v>
      </c>
      <c r="G322" s="78">
        <v>472</v>
      </c>
      <c r="H322" s="69">
        <v>4720</v>
      </c>
      <c r="I322" s="94">
        <v>0</v>
      </c>
      <c r="J322" s="88">
        <v>0</v>
      </c>
      <c r="K322" s="8">
        <v>10</v>
      </c>
    </row>
    <row r="323" spans="1:11" ht="15.75" customHeight="1" x14ac:dyDescent="0.25">
      <c r="A323" s="67">
        <v>46008</v>
      </c>
      <c r="B323" s="67">
        <v>46008</v>
      </c>
      <c r="C323" s="8" t="s">
        <v>11</v>
      </c>
      <c r="D323" s="8" t="s">
        <v>294</v>
      </c>
      <c r="E323" s="8" t="s">
        <v>795</v>
      </c>
      <c r="F323" s="93" t="s">
        <v>5</v>
      </c>
      <c r="G323" s="78">
        <v>42.47</v>
      </c>
      <c r="H323" s="69">
        <v>42.47</v>
      </c>
      <c r="I323" s="94">
        <v>0</v>
      </c>
      <c r="J323" s="88">
        <v>0</v>
      </c>
      <c r="K323" s="8">
        <v>1</v>
      </c>
    </row>
    <row r="324" spans="1:11" ht="15.75" customHeight="1" x14ac:dyDescent="0.25">
      <c r="A324" s="67">
        <v>46008</v>
      </c>
      <c r="B324" s="67">
        <v>46008</v>
      </c>
      <c r="C324" s="8" t="s">
        <v>11</v>
      </c>
      <c r="D324" s="8" t="s">
        <v>295</v>
      </c>
      <c r="E324" s="8" t="s">
        <v>796</v>
      </c>
      <c r="F324" s="93" t="s">
        <v>5</v>
      </c>
      <c r="G324" s="78">
        <v>0</v>
      </c>
      <c r="H324" s="69">
        <v>0</v>
      </c>
      <c r="I324" s="94">
        <v>0</v>
      </c>
      <c r="J324" s="88">
        <v>0</v>
      </c>
      <c r="K324" s="8">
        <v>15</v>
      </c>
    </row>
    <row r="325" spans="1:11" ht="15.75" customHeight="1" x14ac:dyDescent="0.25">
      <c r="A325" s="67">
        <v>46008</v>
      </c>
      <c r="B325" s="67">
        <v>46008</v>
      </c>
      <c r="C325" s="8" t="s">
        <v>11</v>
      </c>
      <c r="D325" s="8" t="s">
        <v>296</v>
      </c>
      <c r="E325" s="8" t="s">
        <v>797</v>
      </c>
      <c r="F325" s="93" t="s">
        <v>5</v>
      </c>
      <c r="G325" s="78">
        <v>146.25</v>
      </c>
      <c r="H325" s="69">
        <v>1608.75</v>
      </c>
      <c r="I325" s="94">
        <v>0</v>
      </c>
      <c r="J325" s="88">
        <v>0</v>
      </c>
      <c r="K325" s="8">
        <v>11</v>
      </c>
    </row>
    <row r="326" spans="1:11" ht="15.75" customHeight="1" x14ac:dyDescent="0.25">
      <c r="A326" s="67">
        <v>46008</v>
      </c>
      <c r="B326" s="67">
        <v>46008</v>
      </c>
      <c r="C326" s="8" t="s">
        <v>11</v>
      </c>
      <c r="D326" s="8" t="s">
        <v>297</v>
      </c>
      <c r="E326" s="8" t="s">
        <v>798</v>
      </c>
      <c r="F326" s="93" t="s">
        <v>1236</v>
      </c>
      <c r="G326" s="78">
        <v>410.64</v>
      </c>
      <c r="H326" s="69">
        <v>3285.12</v>
      </c>
      <c r="I326" s="94">
        <v>0</v>
      </c>
      <c r="J326" s="88">
        <v>0</v>
      </c>
      <c r="K326" s="8">
        <v>8</v>
      </c>
    </row>
    <row r="327" spans="1:11" ht="15.75" customHeight="1" x14ac:dyDescent="0.25">
      <c r="A327" s="67">
        <v>46008</v>
      </c>
      <c r="B327" s="67">
        <v>46008</v>
      </c>
      <c r="C327" s="8" t="s">
        <v>11</v>
      </c>
      <c r="D327" s="8" t="s">
        <v>298</v>
      </c>
      <c r="E327" s="8" t="s">
        <v>799</v>
      </c>
      <c r="F327" s="93" t="s">
        <v>5</v>
      </c>
      <c r="G327" s="78">
        <v>105.02</v>
      </c>
      <c r="H327" s="69">
        <v>3885.74</v>
      </c>
      <c r="I327" s="94">
        <v>0</v>
      </c>
      <c r="J327" s="88">
        <v>0</v>
      </c>
      <c r="K327" s="8">
        <v>37</v>
      </c>
    </row>
    <row r="328" spans="1:11" ht="15.75" customHeight="1" x14ac:dyDescent="0.25">
      <c r="A328" s="67">
        <v>46008</v>
      </c>
      <c r="B328" s="67">
        <v>46008</v>
      </c>
      <c r="C328" s="8" t="s">
        <v>11</v>
      </c>
      <c r="D328" s="8" t="s">
        <v>299</v>
      </c>
      <c r="E328" s="8" t="s">
        <v>800</v>
      </c>
      <c r="F328" s="93" t="s">
        <v>1237</v>
      </c>
      <c r="G328" s="78">
        <v>172</v>
      </c>
      <c r="H328" s="69">
        <v>4988</v>
      </c>
      <c r="I328" s="94">
        <v>0</v>
      </c>
      <c r="J328" s="88">
        <v>0</v>
      </c>
      <c r="K328" s="8">
        <v>29</v>
      </c>
    </row>
    <row r="329" spans="1:11" ht="15.75" customHeight="1" x14ac:dyDescent="0.25">
      <c r="A329" s="67">
        <v>46008</v>
      </c>
      <c r="B329" s="67">
        <v>46008</v>
      </c>
      <c r="C329" s="8" t="s">
        <v>11</v>
      </c>
      <c r="D329" s="8" t="s">
        <v>300</v>
      </c>
      <c r="E329" s="8" t="s">
        <v>801</v>
      </c>
      <c r="F329" s="93" t="s">
        <v>1237</v>
      </c>
      <c r="G329" s="78">
        <v>172</v>
      </c>
      <c r="H329" s="69">
        <v>5848</v>
      </c>
      <c r="I329" s="94">
        <v>0</v>
      </c>
      <c r="J329" s="88">
        <v>0</v>
      </c>
      <c r="K329" s="8">
        <v>34</v>
      </c>
    </row>
    <row r="330" spans="1:11" ht="15.75" customHeight="1" x14ac:dyDescent="0.25">
      <c r="A330" s="67">
        <v>46008</v>
      </c>
      <c r="B330" s="67">
        <v>46008</v>
      </c>
      <c r="C330" s="8" t="s">
        <v>11</v>
      </c>
      <c r="D330" s="8" t="s">
        <v>301</v>
      </c>
      <c r="E330" s="8" t="s">
        <v>802</v>
      </c>
      <c r="F330" s="93" t="s">
        <v>1237</v>
      </c>
      <c r="G330" s="78">
        <v>172</v>
      </c>
      <c r="H330" s="69">
        <v>8256</v>
      </c>
      <c r="I330" s="94">
        <v>0</v>
      </c>
      <c r="J330" s="88">
        <v>0</v>
      </c>
      <c r="K330" s="8">
        <v>48</v>
      </c>
    </row>
    <row r="331" spans="1:11" ht="15.75" customHeight="1" x14ac:dyDescent="0.25">
      <c r="A331" s="67">
        <v>46008</v>
      </c>
      <c r="B331" s="67">
        <v>46008</v>
      </c>
      <c r="C331" s="8" t="s">
        <v>11</v>
      </c>
      <c r="D331" s="8" t="s">
        <v>302</v>
      </c>
      <c r="E331" s="8" t="s">
        <v>803</v>
      </c>
      <c r="F331" s="93" t="s">
        <v>1237</v>
      </c>
      <c r="G331" s="78">
        <v>172.5</v>
      </c>
      <c r="H331" s="69">
        <v>7935</v>
      </c>
      <c r="I331" s="94">
        <v>0</v>
      </c>
      <c r="J331" s="88">
        <v>0</v>
      </c>
      <c r="K331" s="8">
        <v>46</v>
      </c>
    </row>
    <row r="332" spans="1:11" ht="15.75" customHeight="1" x14ac:dyDescent="0.25">
      <c r="A332" s="67">
        <v>46008</v>
      </c>
      <c r="B332" s="67">
        <v>46008</v>
      </c>
      <c r="C332" s="8" t="s">
        <v>11</v>
      </c>
      <c r="D332" s="8" t="s">
        <v>303</v>
      </c>
      <c r="E332" s="8" t="s">
        <v>804</v>
      </c>
      <c r="F332" s="93" t="s">
        <v>1237</v>
      </c>
      <c r="G332" s="78">
        <v>172</v>
      </c>
      <c r="H332" s="69">
        <v>2752</v>
      </c>
      <c r="I332" s="94">
        <v>0</v>
      </c>
      <c r="J332" s="88">
        <v>0</v>
      </c>
      <c r="K332" s="8">
        <v>16</v>
      </c>
    </row>
    <row r="333" spans="1:11" ht="15.75" customHeight="1" x14ac:dyDescent="0.25">
      <c r="A333" s="67">
        <v>46008</v>
      </c>
      <c r="B333" s="67">
        <v>46008</v>
      </c>
      <c r="C333" s="8" t="s">
        <v>11</v>
      </c>
      <c r="D333" s="8" t="s">
        <v>304</v>
      </c>
      <c r="E333" s="8" t="s">
        <v>805</v>
      </c>
      <c r="F333" s="93" t="s">
        <v>1237</v>
      </c>
      <c r="G333" s="78">
        <v>172.5</v>
      </c>
      <c r="H333" s="69">
        <v>3967.5</v>
      </c>
      <c r="I333" s="94">
        <v>0</v>
      </c>
      <c r="J333" s="88">
        <v>0</v>
      </c>
      <c r="K333" s="8">
        <v>23</v>
      </c>
    </row>
    <row r="334" spans="1:11" ht="15.75" customHeight="1" x14ac:dyDescent="0.25">
      <c r="A334" s="67">
        <v>46008</v>
      </c>
      <c r="B334" s="67">
        <v>46008</v>
      </c>
      <c r="C334" s="8" t="s">
        <v>11</v>
      </c>
      <c r="D334" s="8" t="s">
        <v>305</v>
      </c>
      <c r="E334" s="8" t="s">
        <v>806</v>
      </c>
      <c r="F334" s="93" t="s">
        <v>1237</v>
      </c>
      <c r="G334" s="78">
        <v>172.5</v>
      </c>
      <c r="H334" s="69">
        <v>852495</v>
      </c>
      <c r="I334" s="94">
        <v>0</v>
      </c>
      <c r="J334" s="88">
        <v>0</v>
      </c>
      <c r="K334" s="8">
        <v>4942</v>
      </c>
    </row>
    <row r="335" spans="1:11" ht="15.75" customHeight="1" x14ac:dyDescent="0.25">
      <c r="A335" s="67">
        <v>46008</v>
      </c>
      <c r="B335" s="67">
        <v>46008</v>
      </c>
      <c r="C335" s="8" t="s">
        <v>11</v>
      </c>
      <c r="D335" s="8" t="s">
        <v>306</v>
      </c>
      <c r="E335" s="8" t="s">
        <v>807</v>
      </c>
      <c r="F335" s="93" t="s">
        <v>5</v>
      </c>
      <c r="G335" s="78">
        <v>2.7222599999999999</v>
      </c>
      <c r="H335" s="69">
        <v>2730.4267799999998</v>
      </c>
      <c r="I335" s="94">
        <v>0</v>
      </c>
      <c r="J335" s="88">
        <v>0</v>
      </c>
      <c r="K335" s="8">
        <v>1003</v>
      </c>
    </row>
    <row r="336" spans="1:11" ht="15.75" customHeight="1" x14ac:dyDescent="0.25">
      <c r="A336" s="67">
        <v>46008</v>
      </c>
      <c r="B336" s="67">
        <v>46008</v>
      </c>
      <c r="C336" s="8" t="s">
        <v>11</v>
      </c>
      <c r="D336" s="8" t="s">
        <v>307</v>
      </c>
      <c r="E336" s="8" t="s">
        <v>808</v>
      </c>
      <c r="F336" s="93" t="s">
        <v>5</v>
      </c>
      <c r="G336" s="78">
        <v>12.63</v>
      </c>
      <c r="H336" s="69">
        <v>14132.970000000001</v>
      </c>
      <c r="I336" s="94">
        <v>0</v>
      </c>
      <c r="J336" s="88">
        <v>0</v>
      </c>
      <c r="K336" s="8">
        <v>1119</v>
      </c>
    </row>
    <row r="337" spans="1:11" ht="15.75" customHeight="1" x14ac:dyDescent="0.25">
      <c r="A337" s="67">
        <v>46008</v>
      </c>
      <c r="B337" s="67">
        <v>46008</v>
      </c>
      <c r="C337" s="8" t="s">
        <v>11</v>
      </c>
      <c r="D337" s="8" t="s">
        <v>308</v>
      </c>
      <c r="E337" s="8" t="s">
        <v>809</v>
      </c>
      <c r="F337" s="93" t="s">
        <v>5</v>
      </c>
      <c r="G337" s="78">
        <v>12.63</v>
      </c>
      <c r="H337" s="69">
        <v>0</v>
      </c>
      <c r="I337" s="94">
        <v>0</v>
      </c>
      <c r="J337" s="88">
        <v>0</v>
      </c>
      <c r="K337" s="8">
        <v>0</v>
      </c>
    </row>
    <row r="338" spans="1:11" ht="15.75" customHeight="1" x14ac:dyDescent="0.25">
      <c r="A338" s="67">
        <v>46008</v>
      </c>
      <c r="B338" s="67">
        <v>46008</v>
      </c>
      <c r="C338" s="8" t="s">
        <v>11</v>
      </c>
      <c r="D338" s="8" t="s">
        <v>309</v>
      </c>
      <c r="E338" s="8" t="s">
        <v>810</v>
      </c>
      <c r="F338" s="93" t="s">
        <v>5</v>
      </c>
      <c r="G338" s="78">
        <v>77.88</v>
      </c>
      <c r="H338" s="69">
        <v>389.4</v>
      </c>
      <c r="I338" s="94">
        <v>0</v>
      </c>
      <c r="J338" s="88">
        <v>0</v>
      </c>
      <c r="K338" s="8">
        <v>5</v>
      </c>
    </row>
    <row r="339" spans="1:11" ht="15.75" customHeight="1" x14ac:dyDescent="0.25">
      <c r="A339" s="67">
        <v>46008</v>
      </c>
      <c r="B339" s="67">
        <v>46008</v>
      </c>
      <c r="C339" s="8" t="s">
        <v>11</v>
      </c>
      <c r="D339" s="8" t="s">
        <v>310</v>
      </c>
      <c r="E339" s="8" t="s">
        <v>811</v>
      </c>
      <c r="F339" s="93" t="s">
        <v>5</v>
      </c>
      <c r="G339" s="78">
        <v>52.5</v>
      </c>
      <c r="H339" s="69">
        <v>11497.5</v>
      </c>
      <c r="I339" s="94">
        <v>0</v>
      </c>
      <c r="J339" s="88">
        <v>0</v>
      </c>
      <c r="K339" s="8">
        <v>219</v>
      </c>
    </row>
    <row r="340" spans="1:11" ht="15.75" customHeight="1" x14ac:dyDescent="0.25">
      <c r="A340" s="67">
        <v>46008</v>
      </c>
      <c r="B340" s="67">
        <v>46008</v>
      </c>
      <c r="C340" s="8" t="s">
        <v>11</v>
      </c>
      <c r="D340" s="8" t="s">
        <v>311</v>
      </c>
      <c r="E340" s="8" t="s">
        <v>812</v>
      </c>
      <c r="F340" s="93" t="s">
        <v>5</v>
      </c>
      <c r="G340" s="78">
        <v>28.32</v>
      </c>
      <c r="H340" s="69">
        <v>5380.8</v>
      </c>
      <c r="I340" s="94">
        <v>0</v>
      </c>
      <c r="J340" s="88">
        <v>10</v>
      </c>
      <c r="K340" s="8">
        <v>190</v>
      </c>
    </row>
    <row r="341" spans="1:11" ht="15.75" customHeight="1" x14ac:dyDescent="0.25">
      <c r="A341" s="67">
        <v>46008</v>
      </c>
      <c r="B341" s="67">
        <v>46008</v>
      </c>
      <c r="C341" s="8" t="s">
        <v>11</v>
      </c>
      <c r="D341" s="8" t="s">
        <v>312</v>
      </c>
      <c r="E341" s="8" t="s">
        <v>813</v>
      </c>
      <c r="F341" s="93" t="s">
        <v>5</v>
      </c>
      <c r="G341" s="78">
        <v>295</v>
      </c>
      <c r="H341" s="69">
        <v>3245</v>
      </c>
      <c r="I341" s="94">
        <v>0</v>
      </c>
      <c r="J341" s="88">
        <v>5</v>
      </c>
      <c r="K341" s="8">
        <v>11</v>
      </c>
    </row>
    <row r="342" spans="1:11" ht="15.75" customHeight="1" x14ac:dyDescent="0.25">
      <c r="A342" s="67">
        <v>46008</v>
      </c>
      <c r="B342" s="67">
        <v>46008</v>
      </c>
      <c r="C342" s="8" t="s">
        <v>11</v>
      </c>
      <c r="D342" s="8" t="s">
        <v>313</v>
      </c>
      <c r="E342" s="8" t="s">
        <v>814</v>
      </c>
      <c r="F342" s="93" t="s">
        <v>5</v>
      </c>
      <c r="G342" s="78">
        <v>241.53</v>
      </c>
      <c r="H342" s="69">
        <v>3079.5075000000002</v>
      </c>
      <c r="I342" s="94">
        <v>0</v>
      </c>
      <c r="J342" s="88">
        <v>0</v>
      </c>
      <c r="K342" s="8">
        <v>12.75</v>
      </c>
    </row>
    <row r="343" spans="1:11" ht="15.75" customHeight="1" x14ac:dyDescent="0.25">
      <c r="A343" s="67">
        <v>46008</v>
      </c>
      <c r="B343" s="67">
        <v>46008</v>
      </c>
      <c r="C343" s="8" t="s">
        <v>11</v>
      </c>
      <c r="D343" s="8" t="s">
        <v>314</v>
      </c>
      <c r="E343" s="8" t="s">
        <v>815</v>
      </c>
      <c r="F343" s="93" t="s">
        <v>19</v>
      </c>
      <c r="G343" s="78">
        <v>5900</v>
      </c>
      <c r="H343" s="69">
        <v>82600</v>
      </c>
      <c r="I343" s="94">
        <v>0</v>
      </c>
      <c r="J343" s="88">
        <v>0</v>
      </c>
      <c r="K343" s="8">
        <v>14</v>
      </c>
    </row>
    <row r="344" spans="1:11" ht="15.75" customHeight="1" x14ac:dyDescent="0.25">
      <c r="A344" s="67">
        <v>46008</v>
      </c>
      <c r="B344" s="67">
        <v>46008</v>
      </c>
      <c r="C344" s="8" t="s">
        <v>11</v>
      </c>
      <c r="D344" s="8" t="s">
        <v>315</v>
      </c>
      <c r="E344" s="8" t="s">
        <v>816</v>
      </c>
      <c r="F344" s="93" t="s">
        <v>1238</v>
      </c>
      <c r="G344" s="78">
        <v>531</v>
      </c>
      <c r="H344" s="69">
        <v>28143</v>
      </c>
      <c r="I344" s="94">
        <v>0</v>
      </c>
      <c r="J344" s="88">
        <v>1</v>
      </c>
      <c r="K344" s="8">
        <v>53</v>
      </c>
    </row>
    <row r="345" spans="1:11" ht="15.75" customHeight="1" x14ac:dyDescent="0.25">
      <c r="A345" s="67">
        <v>46008</v>
      </c>
      <c r="B345" s="67">
        <v>46008</v>
      </c>
      <c r="C345" s="8" t="s">
        <v>11</v>
      </c>
      <c r="D345" s="8" t="s">
        <v>316</v>
      </c>
      <c r="E345" s="8" t="s">
        <v>817</v>
      </c>
      <c r="F345" s="93" t="s">
        <v>5</v>
      </c>
      <c r="G345" s="78">
        <v>11.51</v>
      </c>
      <c r="H345" s="69">
        <v>356.81</v>
      </c>
      <c r="I345" s="94">
        <v>0</v>
      </c>
      <c r="J345" s="88">
        <v>0</v>
      </c>
      <c r="K345" s="8">
        <v>31</v>
      </c>
    </row>
    <row r="346" spans="1:11" ht="15.75" customHeight="1" x14ac:dyDescent="0.25">
      <c r="A346" s="67">
        <v>46008</v>
      </c>
      <c r="B346" s="67">
        <v>46008</v>
      </c>
      <c r="C346" s="8" t="s">
        <v>11</v>
      </c>
      <c r="D346" s="8" t="s">
        <v>317</v>
      </c>
      <c r="E346" s="8" t="s">
        <v>818</v>
      </c>
      <c r="F346" s="93" t="s">
        <v>1223</v>
      </c>
      <c r="G346" s="78">
        <v>41.3</v>
      </c>
      <c r="H346" s="69">
        <v>1115.0999999999999</v>
      </c>
      <c r="I346" s="94">
        <v>0</v>
      </c>
      <c r="J346" s="88">
        <v>0</v>
      </c>
      <c r="K346" s="8">
        <v>27</v>
      </c>
    </row>
    <row r="347" spans="1:11" ht="15.75" customHeight="1" x14ac:dyDescent="0.25">
      <c r="A347" s="67">
        <v>46008</v>
      </c>
      <c r="B347" s="67">
        <v>46008</v>
      </c>
      <c r="C347" s="8" t="s">
        <v>11</v>
      </c>
      <c r="D347" s="8" t="s">
        <v>318</v>
      </c>
      <c r="E347" s="8" t="s">
        <v>819</v>
      </c>
      <c r="F347" s="93" t="s">
        <v>5</v>
      </c>
      <c r="G347" s="78">
        <v>619.5</v>
      </c>
      <c r="H347" s="69">
        <v>5575.5</v>
      </c>
      <c r="I347" s="94">
        <v>0</v>
      </c>
      <c r="J347" s="88">
        <v>1</v>
      </c>
      <c r="K347" s="8">
        <v>9</v>
      </c>
    </row>
    <row r="348" spans="1:11" ht="15.75" customHeight="1" x14ac:dyDescent="0.25">
      <c r="A348" s="67">
        <v>46008</v>
      </c>
      <c r="B348" s="67">
        <v>46008</v>
      </c>
      <c r="C348" s="8" t="s">
        <v>11</v>
      </c>
      <c r="D348" s="8" t="s">
        <v>319</v>
      </c>
      <c r="E348" s="8" t="s">
        <v>820</v>
      </c>
      <c r="F348" s="93" t="s">
        <v>1221</v>
      </c>
      <c r="G348" s="78">
        <v>476</v>
      </c>
      <c r="H348" s="69">
        <v>17612</v>
      </c>
      <c r="I348" s="94">
        <v>0</v>
      </c>
      <c r="J348" s="88">
        <v>0</v>
      </c>
      <c r="K348" s="8">
        <v>37</v>
      </c>
    </row>
    <row r="349" spans="1:11" ht="15.75" customHeight="1" x14ac:dyDescent="0.25">
      <c r="A349" s="67">
        <v>46008</v>
      </c>
      <c r="B349" s="67">
        <v>46008</v>
      </c>
      <c r="C349" s="8" t="s">
        <v>11</v>
      </c>
      <c r="D349" s="8" t="s">
        <v>320</v>
      </c>
      <c r="E349" s="8" t="s">
        <v>821</v>
      </c>
      <c r="F349" s="93" t="s">
        <v>5</v>
      </c>
      <c r="G349" s="78">
        <v>180</v>
      </c>
      <c r="H349" s="69">
        <v>5760</v>
      </c>
      <c r="I349" s="94">
        <v>0</v>
      </c>
      <c r="J349" s="88">
        <v>0</v>
      </c>
      <c r="K349" s="8">
        <v>32</v>
      </c>
    </row>
    <row r="350" spans="1:11" ht="15.75" customHeight="1" x14ac:dyDescent="0.25">
      <c r="A350" s="67">
        <v>46008</v>
      </c>
      <c r="B350" s="67">
        <v>46008</v>
      </c>
      <c r="C350" s="8" t="s">
        <v>11</v>
      </c>
      <c r="D350" s="8" t="s">
        <v>321</v>
      </c>
      <c r="E350" s="8" t="s">
        <v>822</v>
      </c>
      <c r="F350" s="93" t="s">
        <v>1239</v>
      </c>
      <c r="G350" s="78">
        <v>118.64</v>
      </c>
      <c r="H350" s="69">
        <v>20643.36</v>
      </c>
      <c r="I350" s="94">
        <v>0</v>
      </c>
      <c r="J350" s="88">
        <v>1</v>
      </c>
      <c r="K350" s="8">
        <v>174</v>
      </c>
    </row>
    <row r="351" spans="1:11" ht="15.75" customHeight="1" x14ac:dyDescent="0.25">
      <c r="A351" s="67">
        <v>46008</v>
      </c>
      <c r="B351" s="67">
        <v>46008</v>
      </c>
      <c r="C351" s="8" t="s">
        <v>11</v>
      </c>
      <c r="D351" s="8" t="s">
        <v>322</v>
      </c>
      <c r="E351" s="8" t="s">
        <v>823</v>
      </c>
      <c r="F351" s="93" t="s">
        <v>1235</v>
      </c>
      <c r="G351" s="78">
        <v>128.62</v>
      </c>
      <c r="H351" s="69">
        <v>276533</v>
      </c>
      <c r="I351" s="94">
        <v>0</v>
      </c>
      <c r="J351" s="88">
        <v>6</v>
      </c>
      <c r="K351" s="8">
        <v>2150</v>
      </c>
    </row>
    <row r="352" spans="1:11" ht="15.75" customHeight="1" x14ac:dyDescent="0.25">
      <c r="A352" s="67">
        <v>46008</v>
      </c>
      <c r="B352" s="67">
        <v>46008</v>
      </c>
      <c r="C352" s="8" t="s">
        <v>11</v>
      </c>
      <c r="D352" s="8" t="s">
        <v>323</v>
      </c>
      <c r="E352" s="8" t="s">
        <v>824</v>
      </c>
      <c r="F352" s="93" t="s">
        <v>5</v>
      </c>
      <c r="G352" s="78">
        <v>5.78</v>
      </c>
      <c r="H352" s="69">
        <v>80.92</v>
      </c>
      <c r="I352" s="94">
        <v>0</v>
      </c>
      <c r="J352" s="88">
        <v>155</v>
      </c>
      <c r="K352" s="8">
        <v>14</v>
      </c>
    </row>
    <row r="353" spans="1:11" ht="15.75" customHeight="1" x14ac:dyDescent="0.25">
      <c r="A353" s="67">
        <v>46008</v>
      </c>
      <c r="B353" s="67">
        <v>46008</v>
      </c>
      <c r="C353" s="8" t="s">
        <v>11</v>
      </c>
      <c r="D353" s="8" t="s">
        <v>324</v>
      </c>
      <c r="E353" s="8" t="s">
        <v>825</v>
      </c>
      <c r="F353" s="93" t="s">
        <v>1222</v>
      </c>
      <c r="G353" s="78">
        <v>149.86000000000001</v>
      </c>
      <c r="H353" s="69">
        <v>1049.02</v>
      </c>
      <c r="I353" s="94">
        <v>0</v>
      </c>
      <c r="J353" s="88">
        <v>1</v>
      </c>
      <c r="K353" s="8">
        <v>7</v>
      </c>
    </row>
    <row r="354" spans="1:11" ht="15.75" customHeight="1" x14ac:dyDescent="0.25">
      <c r="A354" s="67">
        <v>46008</v>
      </c>
      <c r="B354" s="67">
        <v>46008</v>
      </c>
      <c r="C354" s="8" t="s">
        <v>11</v>
      </c>
      <c r="D354" s="8" t="s">
        <v>325</v>
      </c>
      <c r="E354" s="8" t="s">
        <v>826</v>
      </c>
      <c r="F354" s="93" t="s">
        <v>1240</v>
      </c>
      <c r="G354" s="78">
        <v>492</v>
      </c>
      <c r="H354" s="69">
        <v>6888</v>
      </c>
      <c r="I354" s="94">
        <v>0</v>
      </c>
      <c r="J354" s="88">
        <v>0</v>
      </c>
      <c r="K354" s="8">
        <v>14</v>
      </c>
    </row>
    <row r="355" spans="1:11" ht="15.75" customHeight="1" x14ac:dyDescent="0.25">
      <c r="A355" s="67">
        <v>46008</v>
      </c>
      <c r="B355" s="67">
        <v>46008</v>
      </c>
      <c r="C355" s="8" t="s">
        <v>11</v>
      </c>
      <c r="D355" s="8" t="s">
        <v>326</v>
      </c>
      <c r="E355" s="8" t="s">
        <v>827</v>
      </c>
      <c r="F355" s="93" t="s">
        <v>5</v>
      </c>
      <c r="G355" s="78">
        <v>516</v>
      </c>
      <c r="H355" s="69">
        <v>9804</v>
      </c>
      <c r="I355" s="94">
        <v>0</v>
      </c>
      <c r="J355" s="88">
        <v>0</v>
      </c>
      <c r="K355" s="8">
        <v>19</v>
      </c>
    </row>
    <row r="356" spans="1:11" ht="15.75" customHeight="1" x14ac:dyDescent="0.25">
      <c r="A356" s="67">
        <v>46008</v>
      </c>
      <c r="B356" s="67">
        <v>46008</v>
      </c>
      <c r="C356" s="8" t="s">
        <v>11</v>
      </c>
      <c r="D356" s="8" t="s">
        <v>327</v>
      </c>
      <c r="E356" s="8" t="s">
        <v>828</v>
      </c>
      <c r="F356" s="93" t="s">
        <v>5</v>
      </c>
      <c r="G356" s="78">
        <v>125</v>
      </c>
      <c r="H356" s="69">
        <v>875</v>
      </c>
      <c r="I356" s="94">
        <v>0</v>
      </c>
      <c r="J356" s="88">
        <v>0</v>
      </c>
      <c r="K356" s="8">
        <v>7</v>
      </c>
    </row>
    <row r="357" spans="1:11" ht="15.75" customHeight="1" x14ac:dyDescent="0.25">
      <c r="A357" s="67">
        <v>46008</v>
      </c>
      <c r="B357" s="67">
        <v>46008</v>
      </c>
      <c r="C357" s="8" t="s">
        <v>11</v>
      </c>
      <c r="D357" s="8" t="s">
        <v>328</v>
      </c>
      <c r="E357" s="8" t="s">
        <v>829</v>
      </c>
      <c r="F357" s="93" t="s">
        <v>5</v>
      </c>
      <c r="G357" s="78">
        <v>24.78</v>
      </c>
      <c r="H357" s="69">
        <v>743.40000000000009</v>
      </c>
      <c r="I357" s="94">
        <v>0</v>
      </c>
      <c r="J357" s="88">
        <v>0</v>
      </c>
      <c r="K357" s="8">
        <v>30</v>
      </c>
    </row>
    <row r="358" spans="1:11" ht="15.75" customHeight="1" x14ac:dyDescent="0.25">
      <c r="A358" s="67">
        <v>46008</v>
      </c>
      <c r="B358" s="67">
        <v>46008</v>
      </c>
      <c r="C358" s="8" t="s">
        <v>11</v>
      </c>
      <c r="D358" s="8" t="s">
        <v>329</v>
      </c>
      <c r="E358" s="8" t="s">
        <v>830</v>
      </c>
      <c r="F358" s="93" t="s">
        <v>5</v>
      </c>
      <c r="G358" s="78">
        <v>140</v>
      </c>
      <c r="H358" s="69">
        <v>2940</v>
      </c>
      <c r="I358" s="94">
        <v>0</v>
      </c>
      <c r="J358" s="88">
        <v>0</v>
      </c>
      <c r="K358" s="8">
        <v>21</v>
      </c>
    </row>
    <row r="359" spans="1:11" ht="15.75" customHeight="1" x14ac:dyDescent="0.25">
      <c r="A359" s="67">
        <v>46008</v>
      </c>
      <c r="B359" s="67">
        <v>46008</v>
      </c>
      <c r="C359" s="8" t="s">
        <v>11</v>
      </c>
      <c r="D359" s="8" t="s">
        <v>330</v>
      </c>
      <c r="E359" s="8" t="s">
        <v>831</v>
      </c>
      <c r="F359" s="93" t="s">
        <v>5</v>
      </c>
      <c r="G359" s="78">
        <v>520</v>
      </c>
      <c r="H359" s="69">
        <v>6760</v>
      </c>
      <c r="I359" s="94">
        <v>0</v>
      </c>
      <c r="J359" s="88">
        <v>0</v>
      </c>
      <c r="K359" s="8">
        <v>13</v>
      </c>
    </row>
    <row r="360" spans="1:11" ht="15.75" customHeight="1" x14ac:dyDescent="0.25">
      <c r="A360" s="67">
        <v>46008</v>
      </c>
      <c r="B360" s="67">
        <v>46008</v>
      </c>
      <c r="C360" s="8" t="s">
        <v>11</v>
      </c>
      <c r="D360" s="8" t="s">
        <v>331</v>
      </c>
      <c r="E360" s="8" t="s">
        <v>832</v>
      </c>
      <c r="F360" s="93" t="s">
        <v>109</v>
      </c>
      <c r="G360" s="78">
        <v>2000</v>
      </c>
      <c r="H360" s="69">
        <v>18000</v>
      </c>
      <c r="I360" s="94">
        <v>0</v>
      </c>
      <c r="J360" s="88">
        <v>5</v>
      </c>
      <c r="K360" s="8">
        <v>9</v>
      </c>
    </row>
    <row r="361" spans="1:11" ht="15.75" customHeight="1" x14ac:dyDescent="0.25">
      <c r="A361" s="67">
        <v>46008</v>
      </c>
      <c r="B361" s="67">
        <v>46008</v>
      </c>
      <c r="C361" s="8" t="s">
        <v>11</v>
      </c>
      <c r="D361" s="8" t="s">
        <v>332</v>
      </c>
      <c r="E361" s="8" t="s">
        <v>833</v>
      </c>
      <c r="F361" s="93" t="s">
        <v>5</v>
      </c>
      <c r="G361" s="78">
        <v>189</v>
      </c>
      <c r="H361" s="69">
        <v>5292</v>
      </c>
      <c r="I361" s="94">
        <v>0</v>
      </c>
      <c r="J361" s="88">
        <v>0</v>
      </c>
      <c r="K361" s="8">
        <v>28</v>
      </c>
    </row>
    <row r="362" spans="1:11" ht="15.75" customHeight="1" x14ac:dyDescent="0.25">
      <c r="A362" s="67">
        <v>46008</v>
      </c>
      <c r="B362" s="67">
        <v>46008</v>
      </c>
      <c r="C362" s="8" t="s">
        <v>11</v>
      </c>
      <c r="D362" s="8" t="s">
        <v>333</v>
      </c>
      <c r="E362" s="8" t="s">
        <v>834</v>
      </c>
      <c r="F362" s="93" t="s">
        <v>5</v>
      </c>
      <c r="G362" s="78">
        <v>30</v>
      </c>
      <c r="H362" s="69">
        <v>630</v>
      </c>
      <c r="I362" s="94">
        <v>0</v>
      </c>
      <c r="J362" s="88">
        <v>0</v>
      </c>
      <c r="K362" s="8">
        <v>21</v>
      </c>
    </row>
    <row r="363" spans="1:11" ht="15.75" customHeight="1" x14ac:dyDescent="0.25">
      <c r="A363" s="67">
        <v>46008</v>
      </c>
      <c r="B363" s="67">
        <v>46008</v>
      </c>
      <c r="C363" s="8" t="s">
        <v>11</v>
      </c>
      <c r="D363" s="8" t="s">
        <v>334</v>
      </c>
      <c r="E363" s="8" t="s">
        <v>835</v>
      </c>
      <c r="F363" s="93" t="s">
        <v>5</v>
      </c>
      <c r="G363" s="78">
        <v>117.63</v>
      </c>
      <c r="H363" s="69">
        <v>3881.79</v>
      </c>
      <c r="I363" s="94">
        <v>0</v>
      </c>
      <c r="J363" s="88">
        <v>0</v>
      </c>
      <c r="K363" s="8">
        <v>33</v>
      </c>
    </row>
    <row r="364" spans="1:11" ht="15.75" customHeight="1" x14ac:dyDescent="0.25">
      <c r="A364" s="67">
        <v>46008</v>
      </c>
      <c r="B364" s="67">
        <v>46008</v>
      </c>
      <c r="C364" s="8" t="s">
        <v>11</v>
      </c>
      <c r="D364" s="8" t="s">
        <v>335</v>
      </c>
      <c r="E364" s="8" t="s">
        <v>836</v>
      </c>
      <c r="F364" s="93" t="s">
        <v>5</v>
      </c>
      <c r="G364" s="78">
        <v>708</v>
      </c>
      <c r="H364" s="69">
        <v>708</v>
      </c>
      <c r="I364" s="94">
        <v>0</v>
      </c>
      <c r="J364" s="88">
        <v>0</v>
      </c>
      <c r="K364" s="8">
        <v>1</v>
      </c>
    </row>
    <row r="365" spans="1:11" ht="15.75" customHeight="1" x14ac:dyDescent="0.25">
      <c r="A365" s="67">
        <v>46008</v>
      </c>
      <c r="B365" s="67">
        <v>46008</v>
      </c>
      <c r="C365" s="8" t="s">
        <v>11</v>
      </c>
      <c r="D365" s="8" t="s">
        <v>336</v>
      </c>
      <c r="E365" s="8" t="s">
        <v>837</v>
      </c>
      <c r="F365" s="93" t="s">
        <v>1221</v>
      </c>
      <c r="G365" s="78">
        <v>257.24</v>
      </c>
      <c r="H365" s="69">
        <v>10032.36</v>
      </c>
      <c r="I365" s="94">
        <v>0</v>
      </c>
      <c r="J365" s="88">
        <v>3</v>
      </c>
      <c r="K365" s="8">
        <v>39</v>
      </c>
    </row>
    <row r="366" spans="1:11" ht="15.75" customHeight="1" x14ac:dyDescent="0.25">
      <c r="A366" s="67">
        <v>46008</v>
      </c>
      <c r="B366" s="67">
        <v>46008</v>
      </c>
      <c r="C366" s="8" t="s">
        <v>11</v>
      </c>
      <c r="D366" s="8" t="s">
        <v>337</v>
      </c>
      <c r="E366" s="8" t="s">
        <v>838</v>
      </c>
      <c r="F366" s="93" t="s">
        <v>1221</v>
      </c>
      <c r="G366" s="78">
        <v>1427.39</v>
      </c>
      <c r="H366" s="69">
        <v>15701.29</v>
      </c>
      <c r="I366" s="94">
        <v>0</v>
      </c>
      <c r="J366" s="88">
        <v>0</v>
      </c>
      <c r="K366" s="8">
        <v>11</v>
      </c>
    </row>
    <row r="367" spans="1:11" ht="15.75" customHeight="1" x14ac:dyDescent="0.25">
      <c r="A367" s="67">
        <v>46008</v>
      </c>
      <c r="B367" s="67">
        <v>46008</v>
      </c>
      <c r="C367" s="8" t="s">
        <v>11</v>
      </c>
      <c r="D367" s="8" t="s">
        <v>338</v>
      </c>
      <c r="E367" s="8" t="s">
        <v>839</v>
      </c>
      <c r="F367" s="93" t="s">
        <v>1221</v>
      </c>
      <c r="G367" s="78">
        <v>875.56</v>
      </c>
      <c r="H367" s="69">
        <v>0</v>
      </c>
      <c r="I367" s="94">
        <v>0</v>
      </c>
      <c r="J367" s="88">
        <v>0</v>
      </c>
      <c r="K367" s="8">
        <v>0</v>
      </c>
    </row>
    <row r="368" spans="1:11" ht="15.75" customHeight="1" x14ac:dyDescent="0.25">
      <c r="A368" s="67">
        <v>46008</v>
      </c>
      <c r="B368" s="67">
        <v>46008</v>
      </c>
      <c r="C368" s="8" t="s">
        <v>11</v>
      </c>
      <c r="D368" s="8" t="s">
        <v>339</v>
      </c>
      <c r="E368" s="8" t="s">
        <v>840</v>
      </c>
      <c r="F368" s="93" t="s">
        <v>5</v>
      </c>
      <c r="G368" s="78">
        <v>35</v>
      </c>
      <c r="H368" s="69">
        <v>735</v>
      </c>
      <c r="I368" s="94">
        <v>0</v>
      </c>
      <c r="J368" s="88">
        <v>0</v>
      </c>
      <c r="K368" s="8">
        <v>21</v>
      </c>
    </row>
    <row r="369" spans="1:11" ht="15.75" customHeight="1" x14ac:dyDescent="0.25">
      <c r="A369" s="67">
        <v>46008</v>
      </c>
      <c r="B369" s="67">
        <v>46008</v>
      </c>
      <c r="C369" s="8" t="s">
        <v>11</v>
      </c>
      <c r="D369" s="8" t="s">
        <v>340</v>
      </c>
      <c r="E369" s="8" t="s">
        <v>841</v>
      </c>
      <c r="F369" s="93" t="s">
        <v>5</v>
      </c>
      <c r="G369" s="78">
        <v>35</v>
      </c>
      <c r="H369" s="69">
        <v>840</v>
      </c>
      <c r="I369" s="94">
        <v>0</v>
      </c>
      <c r="J369" s="88">
        <v>0</v>
      </c>
      <c r="K369" s="8">
        <v>24</v>
      </c>
    </row>
    <row r="370" spans="1:11" ht="15.75" customHeight="1" x14ac:dyDescent="0.25">
      <c r="A370" s="67">
        <v>46008</v>
      </c>
      <c r="B370" s="67">
        <v>46008</v>
      </c>
      <c r="C370" s="8" t="s">
        <v>11</v>
      </c>
      <c r="D370" s="8" t="s">
        <v>341</v>
      </c>
      <c r="E370" s="8" t="s">
        <v>842</v>
      </c>
      <c r="F370" s="93" t="s">
        <v>5</v>
      </c>
      <c r="G370" s="78">
        <v>35</v>
      </c>
      <c r="H370" s="69">
        <v>1295</v>
      </c>
      <c r="I370" s="94">
        <v>0</v>
      </c>
      <c r="J370" s="88">
        <v>0</v>
      </c>
      <c r="K370" s="8">
        <v>37</v>
      </c>
    </row>
    <row r="371" spans="1:11" ht="15.75" customHeight="1" x14ac:dyDescent="0.25">
      <c r="A371" s="67">
        <v>46008</v>
      </c>
      <c r="B371" s="67">
        <v>46008</v>
      </c>
      <c r="C371" s="8" t="s">
        <v>11</v>
      </c>
      <c r="D371" s="8" t="s">
        <v>342</v>
      </c>
      <c r="E371" s="8" t="s">
        <v>843</v>
      </c>
      <c r="F371" s="93" t="s">
        <v>5</v>
      </c>
      <c r="G371" s="78">
        <v>35</v>
      </c>
      <c r="H371" s="69">
        <v>2870</v>
      </c>
      <c r="I371" s="94">
        <v>0</v>
      </c>
      <c r="J371" s="88">
        <v>0</v>
      </c>
      <c r="K371" s="8">
        <v>82</v>
      </c>
    </row>
    <row r="372" spans="1:11" ht="15.75" customHeight="1" x14ac:dyDescent="0.25">
      <c r="A372" s="67">
        <v>46008</v>
      </c>
      <c r="B372" s="67">
        <v>46008</v>
      </c>
      <c r="C372" s="8" t="s">
        <v>11</v>
      </c>
      <c r="D372" s="8" t="s">
        <v>343</v>
      </c>
      <c r="E372" s="8" t="s">
        <v>844</v>
      </c>
      <c r="F372" s="93" t="s">
        <v>5</v>
      </c>
      <c r="G372" s="78">
        <v>177</v>
      </c>
      <c r="H372" s="69">
        <v>19824</v>
      </c>
      <c r="I372" s="94">
        <v>0</v>
      </c>
      <c r="J372" s="88">
        <v>0</v>
      </c>
      <c r="K372" s="8">
        <v>112</v>
      </c>
    </row>
    <row r="373" spans="1:11" ht="15.75" customHeight="1" x14ac:dyDescent="0.25">
      <c r="A373" s="67">
        <v>46008</v>
      </c>
      <c r="B373" s="67">
        <v>46008</v>
      </c>
      <c r="C373" s="8" t="s">
        <v>11</v>
      </c>
      <c r="D373" s="8" t="s">
        <v>344</v>
      </c>
      <c r="E373" s="8" t="s">
        <v>845</v>
      </c>
      <c r="F373" s="93" t="s">
        <v>5</v>
      </c>
      <c r="G373" s="78">
        <v>118</v>
      </c>
      <c r="H373" s="69">
        <v>8732</v>
      </c>
      <c r="I373" s="94">
        <v>0</v>
      </c>
      <c r="J373" s="88">
        <v>4</v>
      </c>
      <c r="K373" s="8">
        <v>74</v>
      </c>
    </row>
    <row r="374" spans="1:11" ht="15.75" customHeight="1" x14ac:dyDescent="0.25">
      <c r="A374" s="67">
        <v>46008</v>
      </c>
      <c r="B374" s="67">
        <v>46008</v>
      </c>
      <c r="C374" s="8" t="s">
        <v>11</v>
      </c>
      <c r="D374" s="8" t="s">
        <v>345</v>
      </c>
      <c r="E374" s="8" t="s">
        <v>846</v>
      </c>
      <c r="F374" s="93" t="s">
        <v>5</v>
      </c>
      <c r="G374" s="78">
        <v>30</v>
      </c>
      <c r="H374" s="69">
        <v>2010</v>
      </c>
      <c r="I374" s="94">
        <v>0</v>
      </c>
      <c r="J374" s="88">
        <v>0</v>
      </c>
      <c r="K374" s="8">
        <v>67</v>
      </c>
    </row>
    <row r="375" spans="1:11" ht="15.75" customHeight="1" x14ac:dyDescent="0.25">
      <c r="A375" s="67">
        <v>46008</v>
      </c>
      <c r="B375" s="67">
        <v>46008</v>
      </c>
      <c r="C375" s="8" t="s">
        <v>11</v>
      </c>
      <c r="D375" s="8" t="s">
        <v>346</v>
      </c>
      <c r="E375" s="8" t="s">
        <v>847</v>
      </c>
      <c r="F375" s="93" t="s">
        <v>5</v>
      </c>
      <c r="G375" s="78">
        <v>30</v>
      </c>
      <c r="H375" s="69">
        <v>1950</v>
      </c>
      <c r="I375" s="94">
        <v>0</v>
      </c>
      <c r="J375" s="88">
        <v>0</v>
      </c>
      <c r="K375" s="8">
        <v>65</v>
      </c>
    </row>
    <row r="376" spans="1:11" ht="15.75" customHeight="1" x14ac:dyDescent="0.25">
      <c r="A376" s="67">
        <v>46008</v>
      </c>
      <c r="B376" s="67">
        <v>46008</v>
      </c>
      <c r="C376" s="8" t="s">
        <v>11</v>
      </c>
      <c r="D376" s="8" t="s">
        <v>347</v>
      </c>
      <c r="E376" s="8" t="s">
        <v>848</v>
      </c>
      <c r="F376" s="93" t="s">
        <v>5</v>
      </c>
      <c r="G376" s="78">
        <v>53.1</v>
      </c>
      <c r="H376" s="69">
        <v>6478.2</v>
      </c>
      <c r="I376" s="94">
        <v>0</v>
      </c>
      <c r="J376" s="88">
        <v>0</v>
      </c>
      <c r="K376" s="8">
        <v>122</v>
      </c>
    </row>
    <row r="377" spans="1:11" ht="15.75" customHeight="1" x14ac:dyDescent="0.25">
      <c r="A377" s="67">
        <v>46008</v>
      </c>
      <c r="B377" s="67">
        <v>46008</v>
      </c>
      <c r="C377" s="8" t="s">
        <v>11</v>
      </c>
      <c r="D377" s="8" t="s">
        <v>348</v>
      </c>
      <c r="E377" s="8" t="s">
        <v>849</v>
      </c>
      <c r="F377" s="93" t="s">
        <v>5</v>
      </c>
      <c r="G377" s="78">
        <v>78.61</v>
      </c>
      <c r="H377" s="69">
        <v>9040.15</v>
      </c>
      <c r="I377" s="94">
        <v>0</v>
      </c>
      <c r="J377" s="88">
        <v>0</v>
      </c>
      <c r="K377" s="8">
        <v>115</v>
      </c>
    </row>
    <row r="378" spans="1:11" ht="15.75" customHeight="1" x14ac:dyDescent="0.25">
      <c r="A378" s="67">
        <v>46008</v>
      </c>
      <c r="B378" s="67">
        <v>46008</v>
      </c>
      <c r="C378" s="8" t="s">
        <v>11</v>
      </c>
      <c r="D378" s="8" t="s">
        <v>349</v>
      </c>
      <c r="E378" s="8" t="s">
        <v>850</v>
      </c>
      <c r="F378" s="93" t="s">
        <v>5</v>
      </c>
      <c r="G378" s="78">
        <v>27.14</v>
      </c>
      <c r="H378" s="69">
        <v>787.06000000000006</v>
      </c>
      <c r="I378" s="94">
        <v>0</v>
      </c>
      <c r="J378" s="88">
        <v>0</v>
      </c>
      <c r="K378" s="8">
        <v>29</v>
      </c>
    </row>
    <row r="379" spans="1:11" ht="15.75" customHeight="1" x14ac:dyDescent="0.25">
      <c r="A379" s="67">
        <v>46008</v>
      </c>
      <c r="B379" s="67">
        <v>46008</v>
      </c>
      <c r="C379" s="8" t="s">
        <v>11</v>
      </c>
      <c r="D379" s="8" t="s">
        <v>350</v>
      </c>
      <c r="E379" s="8" t="s">
        <v>851</v>
      </c>
      <c r="F379" s="93" t="s">
        <v>5</v>
      </c>
      <c r="G379" s="78">
        <v>35.4</v>
      </c>
      <c r="H379" s="69">
        <v>3646.2</v>
      </c>
      <c r="I379" s="94">
        <v>0</v>
      </c>
      <c r="J379" s="88">
        <v>0</v>
      </c>
      <c r="K379" s="8">
        <v>103</v>
      </c>
    </row>
    <row r="380" spans="1:11" ht="15.75" customHeight="1" x14ac:dyDescent="0.25">
      <c r="A380" s="67">
        <v>46008</v>
      </c>
      <c r="B380" s="67">
        <v>46008</v>
      </c>
      <c r="C380" s="8" t="s">
        <v>11</v>
      </c>
      <c r="D380" s="8" t="s">
        <v>351</v>
      </c>
      <c r="E380" s="8" t="s">
        <v>852</v>
      </c>
      <c r="F380" s="93" t="s">
        <v>5</v>
      </c>
      <c r="G380" s="78">
        <v>27.14</v>
      </c>
      <c r="H380" s="69">
        <v>2768.28</v>
      </c>
      <c r="I380" s="94">
        <v>0</v>
      </c>
      <c r="J380" s="88">
        <v>3</v>
      </c>
      <c r="K380" s="8">
        <v>102</v>
      </c>
    </row>
    <row r="381" spans="1:11" ht="15.75" customHeight="1" x14ac:dyDescent="0.25">
      <c r="A381" s="67">
        <v>46008</v>
      </c>
      <c r="B381" s="67">
        <v>46008</v>
      </c>
      <c r="C381" s="8" t="s">
        <v>11</v>
      </c>
      <c r="D381" s="8" t="s">
        <v>352</v>
      </c>
      <c r="E381" s="8" t="s">
        <v>853</v>
      </c>
      <c r="F381" s="93" t="s">
        <v>5</v>
      </c>
      <c r="G381" s="78">
        <v>27.14</v>
      </c>
      <c r="H381" s="69">
        <v>2714</v>
      </c>
      <c r="I381" s="94">
        <v>0</v>
      </c>
      <c r="J381" s="88">
        <v>6</v>
      </c>
      <c r="K381" s="8">
        <v>100</v>
      </c>
    </row>
    <row r="382" spans="1:11" ht="15.75" customHeight="1" x14ac:dyDescent="0.25">
      <c r="A382" s="67">
        <v>46008</v>
      </c>
      <c r="B382" s="67">
        <v>46008</v>
      </c>
      <c r="C382" s="8" t="s">
        <v>11</v>
      </c>
      <c r="D382" s="8" t="s">
        <v>353</v>
      </c>
      <c r="E382" s="8" t="s">
        <v>854</v>
      </c>
      <c r="F382" s="93" t="s">
        <v>5</v>
      </c>
      <c r="G382" s="78">
        <v>27.14</v>
      </c>
      <c r="H382" s="69">
        <v>2225.48</v>
      </c>
      <c r="I382" s="94">
        <v>0</v>
      </c>
      <c r="J382" s="88">
        <v>0</v>
      </c>
      <c r="K382" s="8">
        <v>82</v>
      </c>
    </row>
    <row r="383" spans="1:11" ht="15.75" customHeight="1" x14ac:dyDescent="0.25">
      <c r="A383" s="67">
        <v>46008</v>
      </c>
      <c r="B383" s="67">
        <v>46008</v>
      </c>
      <c r="C383" s="8" t="s">
        <v>11</v>
      </c>
      <c r="D383" s="8" t="s">
        <v>354</v>
      </c>
      <c r="E383" s="8" t="s">
        <v>855</v>
      </c>
      <c r="F383" s="93" t="s">
        <v>5</v>
      </c>
      <c r="G383" s="78">
        <v>30</v>
      </c>
      <c r="H383" s="69">
        <v>3210</v>
      </c>
      <c r="I383" s="94">
        <v>0</v>
      </c>
      <c r="J383" s="88">
        <v>2</v>
      </c>
      <c r="K383" s="8">
        <v>107</v>
      </c>
    </row>
    <row r="384" spans="1:11" ht="15.75" customHeight="1" x14ac:dyDescent="0.25">
      <c r="A384" s="67">
        <v>46008</v>
      </c>
      <c r="B384" s="67">
        <v>46008</v>
      </c>
      <c r="C384" s="8" t="s">
        <v>11</v>
      </c>
      <c r="D384" s="8" t="s">
        <v>355</v>
      </c>
      <c r="E384" s="8" t="s">
        <v>856</v>
      </c>
      <c r="F384" s="93" t="s">
        <v>5</v>
      </c>
      <c r="G384" s="78">
        <v>59</v>
      </c>
      <c r="H384" s="69">
        <v>12272</v>
      </c>
      <c r="I384" s="94">
        <v>0</v>
      </c>
      <c r="J384" s="88">
        <v>0</v>
      </c>
      <c r="K384" s="8">
        <v>208</v>
      </c>
    </row>
    <row r="385" spans="1:11" ht="15.75" customHeight="1" x14ac:dyDescent="0.25">
      <c r="A385" s="67">
        <v>46008</v>
      </c>
      <c r="B385" s="67">
        <v>46008</v>
      </c>
      <c r="C385" s="8" t="s">
        <v>11</v>
      </c>
      <c r="D385" s="8" t="s">
        <v>356</v>
      </c>
      <c r="E385" s="8" t="s">
        <v>857</v>
      </c>
      <c r="F385" s="93" t="s">
        <v>5</v>
      </c>
      <c r="G385" s="78">
        <v>30.68</v>
      </c>
      <c r="H385" s="69">
        <v>1595.36</v>
      </c>
      <c r="I385" s="94">
        <v>0</v>
      </c>
      <c r="J385" s="88">
        <v>15</v>
      </c>
      <c r="K385" s="8">
        <v>52</v>
      </c>
    </row>
    <row r="386" spans="1:11" ht="15.75" customHeight="1" x14ac:dyDescent="0.25">
      <c r="A386" s="67">
        <v>46008</v>
      </c>
      <c r="B386" s="67">
        <v>46008</v>
      </c>
      <c r="C386" s="8" t="s">
        <v>11</v>
      </c>
      <c r="D386" s="8" t="s">
        <v>357</v>
      </c>
      <c r="E386" s="8" t="s">
        <v>858</v>
      </c>
      <c r="F386" s="93" t="s">
        <v>109</v>
      </c>
      <c r="G386" s="78">
        <v>27.14</v>
      </c>
      <c r="H386" s="69">
        <v>4885.2</v>
      </c>
      <c r="I386" s="94">
        <v>0</v>
      </c>
      <c r="J386" s="88">
        <v>0</v>
      </c>
      <c r="K386" s="8">
        <v>180</v>
      </c>
    </row>
    <row r="387" spans="1:11" ht="15.75" customHeight="1" x14ac:dyDescent="0.25">
      <c r="A387" s="67">
        <v>46008</v>
      </c>
      <c r="B387" s="67">
        <v>46008</v>
      </c>
      <c r="C387" s="8" t="s">
        <v>11</v>
      </c>
      <c r="D387" s="8" t="s">
        <v>358</v>
      </c>
      <c r="E387" s="8" t="s">
        <v>859</v>
      </c>
      <c r="F387" s="93" t="s">
        <v>109</v>
      </c>
      <c r="G387" s="78">
        <v>35.4</v>
      </c>
      <c r="H387" s="69">
        <v>6867.5999999999995</v>
      </c>
      <c r="I387" s="94">
        <v>0</v>
      </c>
      <c r="J387" s="88">
        <v>1</v>
      </c>
      <c r="K387" s="8">
        <v>194</v>
      </c>
    </row>
    <row r="388" spans="1:11" ht="15.75" customHeight="1" x14ac:dyDescent="0.25">
      <c r="A388" s="67">
        <v>46008</v>
      </c>
      <c r="B388" s="67">
        <v>46008</v>
      </c>
      <c r="C388" s="8" t="s">
        <v>11</v>
      </c>
      <c r="D388" s="8" t="s">
        <v>359</v>
      </c>
      <c r="E388" s="8" t="s">
        <v>860</v>
      </c>
      <c r="F388" s="93" t="s">
        <v>109</v>
      </c>
      <c r="G388" s="78">
        <v>27.14</v>
      </c>
      <c r="H388" s="69">
        <v>2714</v>
      </c>
      <c r="I388" s="94">
        <v>0</v>
      </c>
      <c r="J388" s="88">
        <v>22</v>
      </c>
      <c r="K388" s="8">
        <v>100</v>
      </c>
    </row>
    <row r="389" spans="1:11" ht="15.75" customHeight="1" x14ac:dyDescent="0.25">
      <c r="A389" s="67">
        <v>46008</v>
      </c>
      <c r="B389" s="67">
        <v>46008</v>
      </c>
      <c r="C389" s="8" t="s">
        <v>11</v>
      </c>
      <c r="D389" s="8" t="s">
        <v>360</v>
      </c>
      <c r="E389" s="8" t="s">
        <v>861</v>
      </c>
      <c r="F389" s="93" t="s">
        <v>109</v>
      </c>
      <c r="G389" s="78">
        <v>35.4</v>
      </c>
      <c r="H389" s="69">
        <v>6301.2</v>
      </c>
      <c r="I389" s="94">
        <v>0</v>
      </c>
      <c r="J389" s="88">
        <v>11</v>
      </c>
      <c r="K389" s="8">
        <v>178</v>
      </c>
    </row>
    <row r="390" spans="1:11" ht="15.75" customHeight="1" x14ac:dyDescent="0.25">
      <c r="A390" s="67">
        <v>46008</v>
      </c>
      <c r="B390" s="67">
        <v>46008</v>
      </c>
      <c r="C390" s="8" t="s">
        <v>11</v>
      </c>
      <c r="D390" s="8" t="s">
        <v>361</v>
      </c>
      <c r="E390" s="8" t="s">
        <v>862</v>
      </c>
      <c r="F390" s="93" t="s">
        <v>109</v>
      </c>
      <c r="G390" s="78">
        <v>27.14</v>
      </c>
      <c r="H390" s="69">
        <v>1275.58</v>
      </c>
      <c r="I390" s="94">
        <v>0</v>
      </c>
      <c r="J390" s="88">
        <v>4</v>
      </c>
      <c r="K390" s="8">
        <v>47</v>
      </c>
    </row>
    <row r="391" spans="1:11" ht="15.75" customHeight="1" x14ac:dyDescent="0.25">
      <c r="A391" s="67">
        <v>46008</v>
      </c>
      <c r="B391" s="67">
        <v>46008</v>
      </c>
      <c r="C391" s="8" t="s">
        <v>11</v>
      </c>
      <c r="D391" s="8" t="s">
        <v>362</v>
      </c>
      <c r="E391" s="8" t="s">
        <v>863</v>
      </c>
      <c r="F391" s="93" t="s">
        <v>109</v>
      </c>
      <c r="G391" s="78">
        <v>32</v>
      </c>
      <c r="H391" s="69">
        <v>640</v>
      </c>
      <c r="I391" s="94">
        <v>0</v>
      </c>
      <c r="J391" s="88">
        <v>0</v>
      </c>
      <c r="K391" s="8">
        <v>20</v>
      </c>
    </row>
    <row r="392" spans="1:11" ht="15.75" customHeight="1" x14ac:dyDescent="0.25">
      <c r="A392" s="67">
        <v>46008</v>
      </c>
      <c r="B392" s="67">
        <v>46008</v>
      </c>
      <c r="C392" s="8" t="s">
        <v>11</v>
      </c>
      <c r="D392" s="8" t="s">
        <v>363</v>
      </c>
      <c r="E392" s="8" t="s">
        <v>864</v>
      </c>
      <c r="F392" s="93" t="s">
        <v>109</v>
      </c>
      <c r="G392" s="78">
        <v>35</v>
      </c>
      <c r="H392" s="69">
        <v>2065</v>
      </c>
      <c r="I392" s="94">
        <v>0</v>
      </c>
      <c r="J392" s="88">
        <v>0</v>
      </c>
      <c r="K392" s="8">
        <v>59</v>
      </c>
    </row>
    <row r="393" spans="1:11" ht="15.75" customHeight="1" x14ac:dyDescent="0.25">
      <c r="A393" s="67">
        <v>46008</v>
      </c>
      <c r="B393" s="67">
        <v>46008</v>
      </c>
      <c r="C393" s="8" t="s">
        <v>11</v>
      </c>
      <c r="D393" s="8" t="s">
        <v>364</v>
      </c>
      <c r="E393" s="8" t="s">
        <v>865</v>
      </c>
      <c r="F393" s="93" t="s">
        <v>109</v>
      </c>
      <c r="G393" s="78">
        <v>29.99</v>
      </c>
      <c r="H393" s="69">
        <v>779.74</v>
      </c>
      <c r="I393" s="94">
        <v>0</v>
      </c>
      <c r="J393" s="88">
        <v>0</v>
      </c>
      <c r="K393" s="8">
        <v>26</v>
      </c>
    </row>
    <row r="394" spans="1:11" ht="15.75" customHeight="1" x14ac:dyDescent="0.25">
      <c r="A394" s="67">
        <v>46008</v>
      </c>
      <c r="B394" s="67">
        <v>46008</v>
      </c>
      <c r="C394" s="8" t="s">
        <v>11</v>
      </c>
      <c r="D394" s="8" t="s">
        <v>365</v>
      </c>
      <c r="E394" s="8" t="s">
        <v>866</v>
      </c>
      <c r="F394" s="93" t="s">
        <v>109</v>
      </c>
      <c r="G394" s="78">
        <v>70</v>
      </c>
      <c r="H394" s="69">
        <v>4270</v>
      </c>
      <c r="I394" s="94">
        <v>0</v>
      </c>
      <c r="J394" s="88">
        <v>0</v>
      </c>
      <c r="K394" s="8">
        <v>61</v>
      </c>
    </row>
    <row r="395" spans="1:11" ht="15.75" customHeight="1" x14ac:dyDescent="0.25">
      <c r="A395" s="67">
        <v>46008</v>
      </c>
      <c r="B395" s="67">
        <v>46008</v>
      </c>
      <c r="C395" s="8" t="s">
        <v>11</v>
      </c>
      <c r="D395" s="8" t="s">
        <v>366</v>
      </c>
      <c r="E395" s="8" t="s">
        <v>867</v>
      </c>
      <c r="F395" s="93" t="s">
        <v>5</v>
      </c>
      <c r="G395" s="78">
        <v>283.2</v>
      </c>
      <c r="H395" s="69">
        <v>7929.5999999999995</v>
      </c>
      <c r="I395" s="94">
        <v>0</v>
      </c>
      <c r="J395" s="88">
        <v>0</v>
      </c>
      <c r="K395" s="8">
        <v>28</v>
      </c>
    </row>
    <row r="396" spans="1:11" ht="15.75" customHeight="1" x14ac:dyDescent="0.25">
      <c r="A396" s="67">
        <v>46008</v>
      </c>
      <c r="B396" s="67">
        <v>46008</v>
      </c>
      <c r="C396" s="8" t="s">
        <v>11</v>
      </c>
      <c r="D396" s="8" t="s">
        <v>367</v>
      </c>
      <c r="E396" s="8" t="s">
        <v>868</v>
      </c>
      <c r="F396" s="93" t="s">
        <v>1221</v>
      </c>
      <c r="G396" s="78">
        <v>418.9</v>
      </c>
      <c r="H396" s="69">
        <v>10891.4</v>
      </c>
      <c r="I396" s="94">
        <v>0</v>
      </c>
      <c r="J396" s="88">
        <v>0</v>
      </c>
      <c r="K396" s="8">
        <v>26</v>
      </c>
    </row>
    <row r="397" spans="1:11" ht="15.75" customHeight="1" x14ac:dyDescent="0.25">
      <c r="A397" s="67">
        <v>46008</v>
      </c>
      <c r="B397" s="67">
        <v>46008</v>
      </c>
      <c r="C397" s="8" t="s">
        <v>11</v>
      </c>
      <c r="D397" s="8" t="s">
        <v>368</v>
      </c>
      <c r="E397" s="8" t="s">
        <v>869</v>
      </c>
      <c r="F397" s="93" t="s">
        <v>1221</v>
      </c>
      <c r="G397" s="78">
        <v>418.9</v>
      </c>
      <c r="H397" s="69">
        <v>9634.6999999999989</v>
      </c>
      <c r="I397" s="94">
        <v>0</v>
      </c>
      <c r="J397" s="88">
        <v>1</v>
      </c>
      <c r="K397" s="8">
        <v>23</v>
      </c>
    </row>
    <row r="398" spans="1:11" ht="15.75" customHeight="1" x14ac:dyDescent="0.25">
      <c r="A398" s="67">
        <v>46008</v>
      </c>
      <c r="B398" s="67">
        <v>46008</v>
      </c>
      <c r="C398" s="8" t="s">
        <v>11</v>
      </c>
      <c r="D398" s="8" t="s">
        <v>369</v>
      </c>
      <c r="E398" s="8" t="s">
        <v>870</v>
      </c>
      <c r="F398" s="93" t="s">
        <v>1221</v>
      </c>
      <c r="G398" s="78">
        <v>826</v>
      </c>
      <c r="H398" s="69">
        <v>16520</v>
      </c>
      <c r="I398" s="94">
        <v>0</v>
      </c>
      <c r="J398" s="88">
        <v>0</v>
      </c>
      <c r="K398" s="8">
        <v>20</v>
      </c>
    </row>
    <row r="399" spans="1:11" ht="15.75" customHeight="1" x14ac:dyDescent="0.25">
      <c r="A399" s="67">
        <v>46008</v>
      </c>
      <c r="B399" s="67">
        <v>46008</v>
      </c>
      <c r="C399" s="8" t="s">
        <v>11</v>
      </c>
      <c r="D399" s="8" t="s">
        <v>370</v>
      </c>
      <c r="E399" s="8" t="s">
        <v>871</v>
      </c>
      <c r="F399" s="93" t="s">
        <v>1221</v>
      </c>
      <c r="G399" s="78">
        <v>332.2</v>
      </c>
      <c r="H399" s="69">
        <v>7972.7999999999993</v>
      </c>
      <c r="I399" s="94">
        <v>0</v>
      </c>
      <c r="J399" s="88">
        <v>0</v>
      </c>
      <c r="K399" s="8">
        <v>24</v>
      </c>
    </row>
    <row r="400" spans="1:11" ht="15.75" customHeight="1" x14ac:dyDescent="0.25">
      <c r="A400" s="67">
        <v>46008</v>
      </c>
      <c r="B400" s="67">
        <v>46008</v>
      </c>
      <c r="C400" s="8" t="s">
        <v>11</v>
      </c>
      <c r="D400" s="8" t="s">
        <v>371</v>
      </c>
      <c r="E400" s="8" t="s">
        <v>872</v>
      </c>
      <c r="F400" s="93" t="s">
        <v>1221</v>
      </c>
      <c r="G400" s="78">
        <v>332.2</v>
      </c>
      <c r="H400" s="69">
        <v>8570.76</v>
      </c>
      <c r="I400" s="94">
        <v>0</v>
      </c>
      <c r="J400" s="88">
        <v>0</v>
      </c>
      <c r="K400" s="8">
        <v>25.8</v>
      </c>
    </row>
    <row r="401" spans="1:11" ht="15.75" customHeight="1" x14ac:dyDescent="0.25">
      <c r="A401" s="67">
        <v>46008</v>
      </c>
      <c r="B401" s="67">
        <v>46008</v>
      </c>
      <c r="C401" s="8" t="s">
        <v>11</v>
      </c>
      <c r="D401" s="8" t="s">
        <v>372</v>
      </c>
      <c r="E401" s="8" t="s">
        <v>873</v>
      </c>
      <c r="F401" s="93" t="s">
        <v>1221</v>
      </c>
      <c r="G401" s="78">
        <v>332.2</v>
      </c>
      <c r="H401" s="69">
        <v>4983</v>
      </c>
      <c r="I401" s="94">
        <v>0</v>
      </c>
      <c r="J401" s="88">
        <v>0</v>
      </c>
      <c r="K401" s="8">
        <v>15</v>
      </c>
    </row>
    <row r="402" spans="1:11" ht="15.75" customHeight="1" x14ac:dyDescent="0.25">
      <c r="A402" s="67">
        <v>46008</v>
      </c>
      <c r="B402" s="67">
        <v>46008</v>
      </c>
      <c r="C402" s="8" t="s">
        <v>11</v>
      </c>
      <c r="D402" s="8" t="s">
        <v>373</v>
      </c>
      <c r="E402" s="8" t="s">
        <v>874</v>
      </c>
      <c r="F402" s="93" t="s">
        <v>5</v>
      </c>
      <c r="G402" s="78">
        <v>210</v>
      </c>
      <c r="H402" s="69">
        <v>7980</v>
      </c>
      <c r="I402" s="94">
        <v>0</v>
      </c>
      <c r="J402" s="88">
        <v>0</v>
      </c>
      <c r="K402" s="8">
        <v>38</v>
      </c>
    </row>
    <row r="403" spans="1:11" ht="15.75" customHeight="1" x14ac:dyDescent="0.25">
      <c r="A403" s="67">
        <v>46008</v>
      </c>
      <c r="B403" s="67">
        <v>46008</v>
      </c>
      <c r="C403" s="8" t="s">
        <v>11</v>
      </c>
      <c r="D403" s="8" t="s">
        <v>374</v>
      </c>
      <c r="E403" s="8" t="s">
        <v>875</v>
      </c>
      <c r="F403" s="93" t="s">
        <v>1221</v>
      </c>
      <c r="G403" s="78">
        <v>393.75</v>
      </c>
      <c r="H403" s="69">
        <v>9056.25</v>
      </c>
      <c r="I403" s="94">
        <v>0</v>
      </c>
      <c r="J403" s="88">
        <v>0</v>
      </c>
      <c r="K403" s="8">
        <v>23</v>
      </c>
    </row>
    <row r="404" spans="1:11" ht="15.75" customHeight="1" x14ac:dyDescent="0.25">
      <c r="A404" s="67">
        <v>46008</v>
      </c>
      <c r="B404" s="67">
        <v>46008</v>
      </c>
      <c r="C404" s="8" t="s">
        <v>11</v>
      </c>
      <c r="D404" s="8" t="s">
        <v>375</v>
      </c>
      <c r="E404" s="8" t="s">
        <v>876</v>
      </c>
      <c r="F404" s="93" t="s">
        <v>1221</v>
      </c>
      <c r="G404" s="78">
        <v>418.9</v>
      </c>
      <c r="H404" s="69">
        <v>8796.9</v>
      </c>
      <c r="I404" s="94">
        <v>0</v>
      </c>
      <c r="J404" s="88">
        <v>0</v>
      </c>
      <c r="K404" s="8">
        <v>21</v>
      </c>
    </row>
    <row r="405" spans="1:11" ht="15.75" customHeight="1" x14ac:dyDescent="0.25">
      <c r="A405" s="67">
        <v>46008</v>
      </c>
      <c r="B405" s="67">
        <v>46008</v>
      </c>
      <c r="C405" s="8" t="s">
        <v>11</v>
      </c>
      <c r="D405" s="8" t="s">
        <v>376</v>
      </c>
      <c r="E405" s="8" t="s">
        <v>877</v>
      </c>
      <c r="F405" s="93" t="s">
        <v>1221</v>
      </c>
      <c r="G405" s="78">
        <v>826</v>
      </c>
      <c r="H405" s="69">
        <v>12390</v>
      </c>
      <c r="I405" s="94">
        <v>0</v>
      </c>
      <c r="J405" s="88">
        <v>0</v>
      </c>
      <c r="K405" s="8">
        <v>15</v>
      </c>
    </row>
    <row r="406" spans="1:11" ht="15.75" customHeight="1" x14ac:dyDescent="0.25">
      <c r="A406" s="67">
        <v>46008</v>
      </c>
      <c r="B406" s="67">
        <v>46008</v>
      </c>
      <c r="C406" s="8" t="s">
        <v>11</v>
      </c>
      <c r="D406" s="8" t="s">
        <v>377</v>
      </c>
      <c r="E406" s="8" t="s">
        <v>878</v>
      </c>
      <c r="F406" s="93" t="s">
        <v>1221</v>
      </c>
      <c r="G406" s="78">
        <v>418.9</v>
      </c>
      <c r="H406" s="69">
        <v>20107.199999999997</v>
      </c>
      <c r="I406" s="94">
        <v>0</v>
      </c>
      <c r="J406" s="88">
        <v>0</v>
      </c>
      <c r="K406" s="8">
        <v>48</v>
      </c>
    </row>
    <row r="407" spans="1:11" ht="15.75" customHeight="1" x14ac:dyDescent="0.25">
      <c r="A407" s="67">
        <v>46008</v>
      </c>
      <c r="B407" s="67">
        <v>46008</v>
      </c>
      <c r="C407" s="8" t="s">
        <v>11</v>
      </c>
      <c r="D407" s="8" t="s">
        <v>378</v>
      </c>
      <c r="E407" s="8" t="s">
        <v>879</v>
      </c>
      <c r="F407" s="93" t="s">
        <v>5</v>
      </c>
      <c r="G407" s="78">
        <v>100.3</v>
      </c>
      <c r="H407" s="69">
        <v>3410.2</v>
      </c>
      <c r="I407" s="94">
        <v>0</v>
      </c>
      <c r="J407" s="88">
        <v>0</v>
      </c>
      <c r="K407" s="8">
        <v>34</v>
      </c>
    </row>
    <row r="408" spans="1:11" ht="15.75" customHeight="1" x14ac:dyDescent="0.25">
      <c r="A408" s="67">
        <v>46008</v>
      </c>
      <c r="B408" s="67">
        <v>46008</v>
      </c>
      <c r="C408" s="8" t="s">
        <v>11</v>
      </c>
      <c r="D408" s="8" t="s">
        <v>379</v>
      </c>
      <c r="E408" s="8" t="s">
        <v>880</v>
      </c>
      <c r="F408" s="93" t="s">
        <v>5</v>
      </c>
      <c r="G408" s="78">
        <v>100.3</v>
      </c>
      <c r="H408" s="69">
        <v>3610.7999999999997</v>
      </c>
      <c r="I408" s="94">
        <v>0</v>
      </c>
      <c r="J408" s="88">
        <v>0</v>
      </c>
      <c r="K408" s="8">
        <v>36</v>
      </c>
    </row>
    <row r="409" spans="1:11" ht="15.75" customHeight="1" x14ac:dyDescent="0.25">
      <c r="A409" s="67">
        <v>46008</v>
      </c>
      <c r="B409" s="67">
        <v>46008</v>
      </c>
      <c r="C409" s="8" t="s">
        <v>11</v>
      </c>
      <c r="D409" s="8" t="s">
        <v>380</v>
      </c>
      <c r="E409" s="8" t="s">
        <v>881</v>
      </c>
      <c r="F409" s="93" t="s">
        <v>5</v>
      </c>
      <c r="G409" s="78">
        <v>83.05</v>
      </c>
      <c r="H409" s="69">
        <v>4816.8999999999996</v>
      </c>
      <c r="I409" s="94">
        <v>0</v>
      </c>
      <c r="J409" s="88">
        <v>0</v>
      </c>
      <c r="K409" s="8">
        <v>58</v>
      </c>
    </row>
    <row r="410" spans="1:11" ht="15.75" customHeight="1" x14ac:dyDescent="0.25">
      <c r="A410" s="67">
        <v>46008</v>
      </c>
      <c r="B410" s="67">
        <v>46008</v>
      </c>
      <c r="C410" s="8" t="s">
        <v>11</v>
      </c>
      <c r="D410" s="8" t="s">
        <v>381</v>
      </c>
      <c r="E410" s="8" t="s">
        <v>882</v>
      </c>
      <c r="F410" s="93" t="s">
        <v>5</v>
      </c>
      <c r="G410" s="78">
        <v>100.3</v>
      </c>
      <c r="H410" s="69">
        <v>8425.1999999999989</v>
      </c>
      <c r="I410" s="94">
        <v>0</v>
      </c>
      <c r="J410" s="88">
        <v>0</v>
      </c>
      <c r="K410" s="8">
        <v>84</v>
      </c>
    </row>
    <row r="411" spans="1:11" ht="15.75" customHeight="1" x14ac:dyDescent="0.25">
      <c r="A411" s="67">
        <v>46008</v>
      </c>
      <c r="B411" s="67">
        <v>46008</v>
      </c>
      <c r="C411" s="8" t="s">
        <v>11</v>
      </c>
      <c r="D411" s="8" t="s">
        <v>382</v>
      </c>
      <c r="E411" s="8" t="s">
        <v>883</v>
      </c>
      <c r="F411" s="93" t="s">
        <v>5</v>
      </c>
      <c r="G411" s="78">
        <v>101.6</v>
      </c>
      <c r="H411" s="69">
        <v>3251.2</v>
      </c>
      <c r="I411" s="94">
        <v>0</v>
      </c>
      <c r="J411" s="88">
        <v>0</v>
      </c>
      <c r="K411" s="8">
        <v>32</v>
      </c>
    </row>
    <row r="412" spans="1:11" ht="15.75" customHeight="1" x14ac:dyDescent="0.25">
      <c r="A412" s="67">
        <v>46008</v>
      </c>
      <c r="B412" s="67">
        <v>46008</v>
      </c>
      <c r="C412" s="8" t="s">
        <v>11</v>
      </c>
      <c r="D412" s="8" t="s">
        <v>383</v>
      </c>
      <c r="E412" s="8" t="s">
        <v>884</v>
      </c>
      <c r="F412" s="93" t="s">
        <v>5</v>
      </c>
      <c r="G412" s="78">
        <v>100.8</v>
      </c>
      <c r="H412" s="69">
        <v>2016</v>
      </c>
      <c r="I412" s="94">
        <v>0</v>
      </c>
      <c r="J412" s="88">
        <v>0</v>
      </c>
      <c r="K412" s="8">
        <v>20</v>
      </c>
    </row>
    <row r="413" spans="1:11" ht="15.75" customHeight="1" x14ac:dyDescent="0.25">
      <c r="A413" s="67">
        <v>46008</v>
      </c>
      <c r="B413" s="67">
        <v>46008</v>
      </c>
      <c r="C413" s="8" t="s">
        <v>11</v>
      </c>
      <c r="D413" s="8" t="s">
        <v>384</v>
      </c>
      <c r="E413" s="8" t="s">
        <v>885</v>
      </c>
      <c r="F413" s="93" t="s">
        <v>5</v>
      </c>
      <c r="G413" s="78">
        <v>100.3</v>
      </c>
      <c r="H413" s="69">
        <v>7622.8</v>
      </c>
      <c r="I413" s="94">
        <v>0</v>
      </c>
      <c r="J413" s="88">
        <v>0</v>
      </c>
      <c r="K413" s="8">
        <v>76</v>
      </c>
    </row>
    <row r="414" spans="1:11" ht="15.75" customHeight="1" x14ac:dyDescent="0.25">
      <c r="A414" s="67">
        <v>46008</v>
      </c>
      <c r="B414" s="67">
        <v>46008</v>
      </c>
      <c r="C414" s="8" t="s">
        <v>11</v>
      </c>
      <c r="D414" s="8" t="s">
        <v>385</v>
      </c>
      <c r="E414" s="8" t="s">
        <v>886</v>
      </c>
      <c r="F414" s="93" t="s">
        <v>5</v>
      </c>
      <c r="G414" s="78">
        <v>32</v>
      </c>
      <c r="H414" s="69">
        <v>1216</v>
      </c>
      <c r="I414" s="94">
        <v>0</v>
      </c>
      <c r="J414" s="88">
        <v>0</v>
      </c>
      <c r="K414" s="8">
        <v>38</v>
      </c>
    </row>
    <row r="415" spans="1:11" ht="15.75" customHeight="1" x14ac:dyDescent="0.25">
      <c r="A415" s="67">
        <v>46008</v>
      </c>
      <c r="B415" s="67">
        <v>46008</v>
      </c>
      <c r="C415" s="8" t="s">
        <v>11</v>
      </c>
      <c r="D415" s="8" t="s">
        <v>386</v>
      </c>
      <c r="E415" s="8" t="s">
        <v>887</v>
      </c>
      <c r="F415" s="93" t="s">
        <v>5</v>
      </c>
      <c r="G415" s="78">
        <v>35.4</v>
      </c>
      <c r="H415" s="69">
        <v>1203.5999999999999</v>
      </c>
      <c r="I415" s="94">
        <v>0</v>
      </c>
      <c r="J415" s="88">
        <v>0</v>
      </c>
      <c r="K415" s="8">
        <v>34</v>
      </c>
    </row>
    <row r="416" spans="1:11" ht="15.75" customHeight="1" x14ac:dyDescent="0.25">
      <c r="A416" s="67">
        <v>46008</v>
      </c>
      <c r="B416" s="67">
        <v>46008</v>
      </c>
      <c r="C416" s="8" t="s">
        <v>11</v>
      </c>
      <c r="D416" s="8" t="s">
        <v>387</v>
      </c>
      <c r="E416" s="8" t="s">
        <v>888</v>
      </c>
      <c r="F416" s="93" t="s">
        <v>5</v>
      </c>
      <c r="G416" s="78">
        <v>122.72</v>
      </c>
      <c r="H416" s="69">
        <v>6626.88</v>
      </c>
      <c r="I416" s="94">
        <v>0</v>
      </c>
      <c r="J416" s="88">
        <v>0</v>
      </c>
      <c r="K416" s="8">
        <v>54</v>
      </c>
    </row>
    <row r="417" spans="1:11" ht="15.75" customHeight="1" x14ac:dyDescent="0.25">
      <c r="A417" s="67">
        <v>46008</v>
      </c>
      <c r="B417" s="67">
        <v>46008</v>
      </c>
      <c r="C417" s="8" t="s">
        <v>11</v>
      </c>
      <c r="D417" s="8" t="s">
        <v>388</v>
      </c>
      <c r="E417" s="8" t="s">
        <v>889</v>
      </c>
      <c r="F417" s="93" t="s">
        <v>5</v>
      </c>
      <c r="G417" s="78">
        <v>89.6</v>
      </c>
      <c r="H417" s="69">
        <v>4480</v>
      </c>
      <c r="I417" s="94">
        <v>0</v>
      </c>
      <c r="J417" s="88">
        <v>0</v>
      </c>
      <c r="K417" s="8">
        <v>50</v>
      </c>
    </row>
    <row r="418" spans="1:11" ht="15.75" customHeight="1" x14ac:dyDescent="0.25">
      <c r="A418" s="67">
        <v>46008</v>
      </c>
      <c r="B418" s="67">
        <v>46008</v>
      </c>
      <c r="C418" s="8" t="s">
        <v>11</v>
      </c>
      <c r="D418" s="8" t="s">
        <v>389</v>
      </c>
      <c r="E418" s="8" t="s">
        <v>890</v>
      </c>
      <c r="F418" s="93" t="s">
        <v>5</v>
      </c>
      <c r="G418" s="78">
        <v>89.6</v>
      </c>
      <c r="H418" s="69">
        <v>3852.7999999999997</v>
      </c>
      <c r="I418" s="94">
        <v>0</v>
      </c>
      <c r="J418" s="88">
        <v>0</v>
      </c>
      <c r="K418" s="8">
        <v>43</v>
      </c>
    </row>
    <row r="419" spans="1:11" ht="15.75" customHeight="1" x14ac:dyDescent="0.25">
      <c r="A419" s="67">
        <v>46008</v>
      </c>
      <c r="B419" s="67">
        <v>46008</v>
      </c>
      <c r="C419" s="8" t="s">
        <v>11</v>
      </c>
      <c r="D419" s="8" t="s">
        <v>390</v>
      </c>
      <c r="E419" s="8" t="s">
        <v>891</v>
      </c>
      <c r="F419" s="93" t="s">
        <v>5</v>
      </c>
      <c r="G419" s="78">
        <v>89.6</v>
      </c>
      <c r="H419" s="69">
        <v>3942.3999999999996</v>
      </c>
      <c r="I419" s="94">
        <v>0</v>
      </c>
      <c r="J419" s="88">
        <v>0</v>
      </c>
      <c r="K419" s="8">
        <v>44</v>
      </c>
    </row>
    <row r="420" spans="1:11" ht="15.75" customHeight="1" x14ac:dyDescent="0.25">
      <c r="A420" s="67">
        <v>46008</v>
      </c>
      <c r="B420" s="67">
        <v>46008</v>
      </c>
      <c r="C420" s="8" t="s">
        <v>11</v>
      </c>
      <c r="D420" s="8" t="s">
        <v>391</v>
      </c>
      <c r="E420" s="8" t="s">
        <v>892</v>
      </c>
      <c r="F420" s="93" t="s">
        <v>5</v>
      </c>
      <c r="G420" s="78">
        <v>53.1</v>
      </c>
      <c r="H420" s="69">
        <v>1858.5</v>
      </c>
      <c r="I420" s="94">
        <v>0</v>
      </c>
      <c r="J420" s="88">
        <v>0</v>
      </c>
      <c r="K420" s="8">
        <v>35</v>
      </c>
    </row>
    <row r="421" spans="1:11" ht="15.75" customHeight="1" x14ac:dyDescent="0.25">
      <c r="A421" s="67">
        <v>46008</v>
      </c>
      <c r="B421" s="67">
        <v>46008</v>
      </c>
      <c r="C421" s="8" t="s">
        <v>11</v>
      </c>
      <c r="D421" s="8" t="s">
        <v>392</v>
      </c>
      <c r="E421" s="8" t="s">
        <v>893</v>
      </c>
      <c r="F421" s="93" t="s">
        <v>5</v>
      </c>
      <c r="G421" s="78">
        <v>53.1</v>
      </c>
      <c r="H421" s="69">
        <v>1486.8</v>
      </c>
      <c r="I421" s="94">
        <v>0</v>
      </c>
      <c r="J421" s="88">
        <v>0</v>
      </c>
      <c r="K421" s="8">
        <v>28</v>
      </c>
    </row>
    <row r="422" spans="1:11" ht="15.75" customHeight="1" x14ac:dyDescent="0.25">
      <c r="A422" s="67">
        <v>46008</v>
      </c>
      <c r="B422" s="67">
        <v>46008</v>
      </c>
      <c r="C422" s="8" t="s">
        <v>11</v>
      </c>
      <c r="D422" s="8" t="s">
        <v>393</v>
      </c>
      <c r="E422" s="8" t="s">
        <v>894</v>
      </c>
      <c r="F422" s="93" t="s">
        <v>5</v>
      </c>
      <c r="G422" s="78">
        <v>94.4</v>
      </c>
      <c r="H422" s="69">
        <v>2265.6000000000004</v>
      </c>
      <c r="I422" s="94">
        <v>0</v>
      </c>
      <c r="J422" s="88">
        <v>0</v>
      </c>
      <c r="K422" s="8">
        <v>24</v>
      </c>
    </row>
    <row r="423" spans="1:11" ht="15.75" customHeight="1" x14ac:dyDescent="0.25">
      <c r="A423" s="67">
        <v>46008</v>
      </c>
      <c r="B423" s="67">
        <v>46008</v>
      </c>
      <c r="C423" s="8" t="s">
        <v>11</v>
      </c>
      <c r="D423" s="8" t="s">
        <v>394</v>
      </c>
      <c r="E423" s="8" t="s">
        <v>895</v>
      </c>
      <c r="F423" s="93" t="s">
        <v>5</v>
      </c>
      <c r="G423" s="78">
        <v>94.4</v>
      </c>
      <c r="H423" s="69">
        <v>2454.4</v>
      </c>
      <c r="I423" s="94">
        <v>0</v>
      </c>
      <c r="J423" s="88">
        <v>0</v>
      </c>
      <c r="K423" s="8">
        <v>26</v>
      </c>
    </row>
    <row r="424" spans="1:11" ht="15.75" customHeight="1" x14ac:dyDescent="0.25">
      <c r="A424" s="67">
        <v>46008</v>
      </c>
      <c r="B424" s="67">
        <v>46008</v>
      </c>
      <c r="C424" s="8" t="s">
        <v>11</v>
      </c>
      <c r="D424" s="8" t="s">
        <v>395</v>
      </c>
      <c r="E424" s="8" t="s">
        <v>896</v>
      </c>
      <c r="F424" s="93" t="s">
        <v>5</v>
      </c>
      <c r="G424" s="78">
        <v>53.39</v>
      </c>
      <c r="H424" s="69">
        <v>1441.53</v>
      </c>
      <c r="I424" s="94">
        <v>0</v>
      </c>
      <c r="J424" s="88">
        <v>0</v>
      </c>
      <c r="K424" s="8">
        <v>27</v>
      </c>
    </row>
    <row r="425" spans="1:11" ht="15.75" customHeight="1" x14ac:dyDescent="0.25">
      <c r="A425" s="67">
        <v>46008</v>
      </c>
      <c r="B425" s="67">
        <v>46008</v>
      </c>
      <c r="C425" s="8" t="s">
        <v>11</v>
      </c>
      <c r="D425" s="8" t="s">
        <v>396</v>
      </c>
      <c r="E425" s="8" t="s">
        <v>897</v>
      </c>
      <c r="F425" s="93" t="s">
        <v>5</v>
      </c>
      <c r="G425" s="78">
        <v>241.9</v>
      </c>
      <c r="H425" s="69">
        <v>5563.7</v>
      </c>
      <c r="I425" s="94">
        <v>0</v>
      </c>
      <c r="J425" s="88">
        <v>3</v>
      </c>
      <c r="K425" s="8">
        <v>23</v>
      </c>
    </row>
    <row r="426" spans="1:11" ht="15.75" customHeight="1" x14ac:dyDescent="0.25">
      <c r="A426" s="67">
        <v>46008</v>
      </c>
      <c r="B426" s="67">
        <v>46008</v>
      </c>
      <c r="C426" s="8" t="s">
        <v>11</v>
      </c>
      <c r="D426" s="8" t="s">
        <v>397</v>
      </c>
      <c r="E426" s="8" t="s">
        <v>898</v>
      </c>
      <c r="F426" s="93" t="s">
        <v>5</v>
      </c>
      <c r="G426" s="78">
        <v>17.7</v>
      </c>
      <c r="H426" s="69">
        <v>477.9</v>
      </c>
      <c r="I426" s="94">
        <v>0</v>
      </c>
      <c r="J426" s="88">
        <v>1</v>
      </c>
      <c r="K426" s="8">
        <v>27</v>
      </c>
    </row>
    <row r="427" spans="1:11" ht="15.75" customHeight="1" x14ac:dyDescent="0.25">
      <c r="A427" s="67">
        <v>46008</v>
      </c>
      <c r="B427" s="67">
        <v>46008</v>
      </c>
      <c r="C427" s="8" t="s">
        <v>11</v>
      </c>
      <c r="D427" s="8" t="s">
        <v>398</v>
      </c>
      <c r="E427" s="8" t="s">
        <v>899</v>
      </c>
      <c r="F427" s="93" t="s">
        <v>1324</v>
      </c>
      <c r="G427" s="78">
        <v>442.5</v>
      </c>
      <c r="H427" s="69">
        <v>19912.5</v>
      </c>
      <c r="I427" s="94">
        <v>0</v>
      </c>
      <c r="J427" s="88">
        <v>2</v>
      </c>
      <c r="K427" s="8">
        <v>45</v>
      </c>
    </row>
    <row r="428" spans="1:11" ht="15.75" customHeight="1" x14ac:dyDescent="0.25">
      <c r="A428" s="67">
        <v>46008</v>
      </c>
      <c r="B428" s="67">
        <v>46008</v>
      </c>
      <c r="C428" s="8" t="s">
        <v>11</v>
      </c>
      <c r="D428" s="8" t="s">
        <v>399</v>
      </c>
      <c r="E428" s="8" t="s">
        <v>900</v>
      </c>
      <c r="F428" s="93" t="s">
        <v>1324</v>
      </c>
      <c r="G428" s="78">
        <v>315.06</v>
      </c>
      <c r="H428" s="69">
        <v>0</v>
      </c>
      <c r="I428" s="94">
        <v>0</v>
      </c>
      <c r="J428" s="88">
        <v>0</v>
      </c>
      <c r="K428" s="8">
        <v>0</v>
      </c>
    </row>
    <row r="429" spans="1:11" ht="15.75" customHeight="1" x14ac:dyDescent="0.25">
      <c r="A429" s="67">
        <v>46008</v>
      </c>
      <c r="B429" s="67">
        <v>46008</v>
      </c>
      <c r="C429" s="8" t="s">
        <v>11</v>
      </c>
      <c r="D429" s="8" t="s">
        <v>400</v>
      </c>
      <c r="E429" s="8" t="s">
        <v>901</v>
      </c>
      <c r="F429" s="93" t="s">
        <v>5</v>
      </c>
      <c r="G429" s="78">
        <v>0</v>
      </c>
      <c r="H429" s="69">
        <v>0</v>
      </c>
      <c r="I429" s="94">
        <v>0</v>
      </c>
      <c r="J429" s="88">
        <v>0</v>
      </c>
      <c r="K429" s="8">
        <v>17</v>
      </c>
    </row>
    <row r="430" spans="1:11" ht="15.75" customHeight="1" x14ac:dyDescent="0.25">
      <c r="A430" s="67">
        <v>46008</v>
      </c>
      <c r="B430" s="67">
        <v>46008</v>
      </c>
      <c r="C430" s="8" t="s">
        <v>11</v>
      </c>
      <c r="D430" s="8" t="s">
        <v>401</v>
      </c>
      <c r="E430" s="8" t="s">
        <v>902</v>
      </c>
      <c r="F430" s="93" t="s">
        <v>5</v>
      </c>
      <c r="G430" s="78">
        <v>57.53</v>
      </c>
      <c r="H430" s="69">
        <v>4774.99</v>
      </c>
      <c r="I430" s="94">
        <v>0</v>
      </c>
      <c r="J430" s="88">
        <v>0</v>
      </c>
      <c r="K430" s="8">
        <v>83</v>
      </c>
    </row>
    <row r="431" spans="1:11" ht="15.75" customHeight="1" x14ac:dyDescent="0.25">
      <c r="A431" s="67">
        <v>46008</v>
      </c>
      <c r="B431" s="67">
        <v>46008</v>
      </c>
      <c r="C431" s="8" t="s">
        <v>11</v>
      </c>
      <c r="D431" s="8" t="s">
        <v>402</v>
      </c>
      <c r="E431" s="8" t="s">
        <v>903</v>
      </c>
      <c r="F431" s="93" t="s">
        <v>1241</v>
      </c>
      <c r="G431" s="78">
        <v>38.94</v>
      </c>
      <c r="H431" s="69">
        <v>0</v>
      </c>
      <c r="I431" s="94">
        <v>0</v>
      </c>
      <c r="J431" s="88">
        <v>14</v>
      </c>
      <c r="K431" s="8">
        <v>0</v>
      </c>
    </row>
    <row r="432" spans="1:11" ht="15.75" customHeight="1" x14ac:dyDescent="0.25">
      <c r="A432" s="67">
        <v>46008</v>
      </c>
      <c r="B432" s="67">
        <v>46008</v>
      </c>
      <c r="C432" s="8" t="s">
        <v>11</v>
      </c>
      <c r="D432" s="8" t="s">
        <v>403</v>
      </c>
      <c r="E432" s="8" t="s">
        <v>904</v>
      </c>
      <c r="F432" s="93" t="s">
        <v>5</v>
      </c>
      <c r="G432" s="78">
        <v>94.99</v>
      </c>
      <c r="H432" s="69">
        <v>94.99</v>
      </c>
      <c r="I432" s="94">
        <v>0</v>
      </c>
      <c r="J432" s="88">
        <v>0</v>
      </c>
      <c r="K432" s="8">
        <v>1</v>
      </c>
    </row>
    <row r="433" spans="1:11" ht="15.75" customHeight="1" x14ac:dyDescent="0.25">
      <c r="A433" s="67">
        <v>46008</v>
      </c>
      <c r="B433" s="67">
        <v>46008</v>
      </c>
      <c r="C433" s="8" t="s">
        <v>11</v>
      </c>
      <c r="D433" s="8" t="s">
        <v>404</v>
      </c>
      <c r="E433" s="8" t="s">
        <v>905</v>
      </c>
      <c r="F433" s="93" t="s">
        <v>5</v>
      </c>
      <c r="G433" s="78">
        <v>161.66</v>
      </c>
      <c r="H433" s="69">
        <v>969.96</v>
      </c>
      <c r="I433" s="94">
        <v>0</v>
      </c>
      <c r="J433" s="88">
        <v>0</v>
      </c>
      <c r="K433" s="8">
        <v>6</v>
      </c>
    </row>
    <row r="434" spans="1:11" ht="15.75" customHeight="1" x14ac:dyDescent="0.25">
      <c r="A434" s="67">
        <v>46008</v>
      </c>
      <c r="B434" s="67">
        <v>46008</v>
      </c>
      <c r="C434" s="8" t="s">
        <v>11</v>
      </c>
      <c r="D434" s="8" t="s">
        <v>405</v>
      </c>
      <c r="E434" s="8" t="s">
        <v>906</v>
      </c>
      <c r="F434" s="93" t="s">
        <v>5</v>
      </c>
      <c r="G434" s="78">
        <v>191.75</v>
      </c>
      <c r="H434" s="69">
        <v>0</v>
      </c>
      <c r="I434" s="94">
        <v>0</v>
      </c>
      <c r="J434" s="88">
        <v>0</v>
      </c>
      <c r="K434" s="8">
        <v>0</v>
      </c>
    </row>
    <row r="435" spans="1:11" ht="15.75" customHeight="1" x14ac:dyDescent="0.25">
      <c r="A435" s="67">
        <v>46008</v>
      </c>
      <c r="B435" s="67">
        <v>46008</v>
      </c>
      <c r="C435" s="8" t="s">
        <v>11</v>
      </c>
      <c r="D435" s="8" t="s">
        <v>406</v>
      </c>
      <c r="E435" s="8" t="s">
        <v>907</v>
      </c>
      <c r="F435" s="93" t="s">
        <v>1221</v>
      </c>
      <c r="G435" s="78">
        <v>0</v>
      </c>
      <c r="H435" s="69">
        <v>0</v>
      </c>
      <c r="I435" s="94">
        <v>0</v>
      </c>
      <c r="J435" s="88">
        <v>0</v>
      </c>
      <c r="K435" s="8">
        <v>381</v>
      </c>
    </row>
    <row r="436" spans="1:11" ht="15.75" customHeight="1" x14ac:dyDescent="0.25">
      <c r="A436" s="67">
        <v>46008</v>
      </c>
      <c r="B436" s="67">
        <v>46008</v>
      </c>
      <c r="C436" s="8" t="s">
        <v>11</v>
      </c>
      <c r="D436" s="8" t="s">
        <v>407</v>
      </c>
      <c r="E436" s="8" t="s">
        <v>908</v>
      </c>
      <c r="F436" s="93" t="s">
        <v>1223</v>
      </c>
      <c r="G436" s="78">
        <v>54.28</v>
      </c>
      <c r="H436" s="69">
        <v>30722.48</v>
      </c>
      <c r="I436" s="94">
        <v>0</v>
      </c>
      <c r="J436" s="88">
        <v>0</v>
      </c>
      <c r="K436" s="8">
        <v>566</v>
      </c>
    </row>
    <row r="437" spans="1:11" ht="15.75" customHeight="1" x14ac:dyDescent="0.25">
      <c r="A437" s="67">
        <v>46008</v>
      </c>
      <c r="B437" s="67">
        <v>46008</v>
      </c>
      <c r="C437" s="8" t="s">
        <v>11</v>
      </c>
      <c r="D437" s="8" t="s">
        <v>408</v>
      </c>
      <c r="E437" s="8" t="s">
        <v>909</v>
      </c>
      <c r="F437" s="93" t="s">
        <v>1223</v>
      </c>
      <c r="G437" s="78">
        <v>28.2</v>
      </c>
      <c r="H437" s="69">
        <v>9362.4</v>
      </c>
      <c r="I437" s="94">
        <v>0</v>
      </c>
      <c r="J437" s="88">
        <v>15</v>
      </c>
      <c r="K437" s="8">
        <v>332</v>
      </c>
    </row>
    <row r="438" spans="1:11" ht="15.75" customHeight="1" x14ac:dyDescent="0.25">
      <c r="A438" s="67">
        <v>46008</v>
      </c>
      <c r="B438" s="67">
        <v>46008</v>
      </c>
      <c r="C438" s="8" t="s">
        <v>11</v>
      </c>
      <c r="D438" s="8" t="s">
        <v>409</v>
      </c>
      <c r="E438" s="8" t="s">
        <v>910</v>
      </c>
      <c r="F438" s="93" t="s">
        <v>1223</v>
      </c>
      <c r="G438" s="78">
        <v>42.69</v>
      </c>
      <c r="H438" s="69">
        <v>27791.19</v>
      </c>
      <c r="I438" s="94">
        <v>0</v>
      </c>
      <c r="J438" s="88">
        <v>0</v>
      </c>
      <c r="K438" s="8">
        <v>651</v>
      </c>
    </row>
    <row r="439" spans="1:11" ht="15.75" customHeight="1" x14ac:dyDescent="0.25">
      <c r="A439" s="67">
        <v>46008</v>
      </c>
      <c r="B439" s="67">
        <v>46008</v>
      </c>
      <c r="C439" s="8" t="s">
        <v>11</v>
      </c>
      <c r="D439" s="8" t="s">
        <v>410</v>
      </c>
      <c r="E439" s="8" t="s">
        <v>911</v>
      </c>
      <c r="F439" s="93" t="s">
        <v>1223</v>
      </c>
      <c r="G439" s="78">
        <v>28.2</v>
      </c>
      <c r="H439" s="69">
        <v>1466.3999999999999</v>
      </c>
      <c r="I439" s="94">
        <v>0</v>
      </c>
      <c r="J439" s="88">
        <v>40</v>
      </c>
      <c r="K439" s="8">
        <v>52</v>
      </c>
    </row>
    <row r="440" spans="1:11" ht="15.75" customHeight="1" x14ac:dyDescent="0.25">
      <c r="A440" s="67">
        <v>46008</v>
      </c>
      <c r="B440" s="67">
        <v>46008</v>
      </c>
      <c r="C440" s="8" t="s">
        <v>11</v>
      </c>
      <c r="D440" s="8" t="s">
        <v>411</v>
      </c>
      <c r="E440" s="8" t="s">
        <v>912</v>
      </c>
      <c r="F440" s="93" t="s">
        <v>1242</v>
      </c>
      <c r="G440" s="78">
        <v>97.7</v>
      </c>
      <c r="H440" s="69">
        <v>80114</v>
      </c>
      <c r="I440" s="94">
        <v>0</v>
      </c>
      <c r="J440" s="88">
        <v>1</v>
      </c>
      <c r="K440" s="8">
        <v>820</v>
      </c>
    </row>
    <row r="441" spans="1:11" ht="15.75" customHeight="1" x14ac:dyDescent="0.25">
      <c r="A441" s="67">
        <v>46008</v>
      </c>
      <c r="B441" s="67">
        <v>46008</v>
      </c>
      <c r="C441" s="8" t="s">
        <v>11</v>
      </c>
      <c r="D441" s="8" t="s">
        <v>412</v>
      </c>
      <c r="E441" s="8" t="s">
        <v>913</v>
      </c>
      <c r="F441" s="93" t="s">
        <v>5</v>
      </c>
      <c r="G441" s="78">
        <v>1.77</v>
      </c>
      <c r="H441" s="69">
        <v>214.17000000000002</v>
      </c>
      <c r="I441" s="94">
        <v>0</v>
      </c>
      <c r="J441" s="88">
        <v>100</v>
      </c>
      <c r="K441" s="8">
        <v>121</v>
      </c>
    </row>
    <row r="442" spans="1:11" ht="15.75" customHeight="1" x14ac:dyDescent="0.25">
      <c r="A442" s="67">
        <v>46008</v>
      </c>
      <c r="B442" s="67">
        <v>46008</v>
      </c>
      <c r="C442" s="8" t="s">
        <v>11</v>
      </c>
      <c r="D442" s="8" t="s">
        <v>413</v>
      </c>
      <c r="E442" s="8" t="s">
        <v>914</v>
      </c>
      <c r="F442" s="93" t="s">
        <v>5</v>
      </c>
      <c r="G442" s="78">
        <v>389.4</v>
      </c>
      <c r="H442" s="69">
        <v>3115.2</v>
      </c>
      <c r="I442" s="94">
        <v>0</v>
      </c>
      <c r="J442" s="88">
        <v>1</v>
      </c>
      <c r="K442" s="8">
        <v>8</v>
      </c>
    </row>
    <row r="443" spans="1:11" ht="15.75" customHeight="1" x14ac:dyDescent="0.25">
      <c r="A443" s="67">
        <v>46008</v>
      </c>
      <c r="B443" s="67">
        <v>46008</v>
      </c>
      <c r="C443" s="8" t="s">
        <v>11</v>
      </c>
      <c r="D443" s="8" t="s">
        <v>414</v>
      </c>
      <c r="E443" s="8" t="s">
        <v>915</v>
      </c>
      <c r="F443" s="93" t="s">
        <v>1221</v>
      </c>
      <c r="G443" s="78">
        <v>3050.3</v>
      </c>
      <c r="H443" s="69">
        <v>1040152.3</v>
      </c>
      <c r="I443" s="94">
        <v>0</v>
      </c>
      <c r="J443" s="88">
        <v>1</v>
      </c>
      <c r="K443" s="8">
        <v>341</v>
      </c>
    </row>
    <row r="444" spans="1:11" ht="15.75" customHeight="1" x14ac:dyDescent="0.25">
      <c r="A444" s="67">
        <v>46008</v>
      </c>
      <c r="B444" s="67">
        <v>46008</v>
      </c>
      <c r="C444" s="8" t="s">
        <v>11</v>
      </c>
      <c r="D444" s="8" t="s">
        <v>415</v>
      </c>
      <c r="E444" s="8" t="s">
        <v>916</v>
      </c>
      <c r="F444" s="93" t="s">
        <v>1222</v>
      </c>
      <c r="G444" s="78">
        <v>226.51</v>
      </c>
      <c r="H444" s="69">
        <v>92189.569999999992</v>
      </c>
      <c r="I444" s="94">
        <v>0</v>
      </c>
      <c r="J444" s="88">
        <v>6</v>
      </c>
      <c r="K444" s="8">
        <v>407</v>
      </c>
    </row>
    <row r="445" spans="1:11" ht="15.75" customHeight="1" x14ac:dyDescent="0.25">
      <c r="A445" s="67">
        <v>46008</v>
      </c>
      <c r="B445" s="67">
        <v>46008</v>
      </c>
      <c r="C445" s="8" t="s">
        <v>11</v>
      </c>
      <c r="D445" s="8" t="s">
        <v>416</v>
      </c>
      <c r="E445" s="8" t="s">
        <v>917</v>
      </c>
      <c r="F445" s="93" t="s">
        <v>1222</v>
      </c>
      <c r="G445" s="78">
        <v>226.51</v>
      </c>
      <c r="H445" s="69">
        <v>14043.619999999999</v>
      </c>
      <c r="I445" s="94">
        <v>0</v>
      </c>
      <c r="J445" s="88">
        <v>23</v>
      </c>
      <c r="K445" s="8">
        <v>62</v>
      </c>
    </row>
    <row r="446" spans="1:11" ht="15.75" customHeight="1" x14ac:dyDescent="0.25">
      <c r="A446" s="67">
        <v>46008</v>
      </c>
      <c r="B446" s="67">
        <v>46008</v>
      </c>
      <c r="C446" s="8" t="s">
        <v>11</v>
      </c>
      <c r="D446" s="8" t="s">
        <v>417</v>
      </c>
      <c r="E446" s="8" t="s">
        <v>918</v>
      </c>
      <c r="F446" s="93" t="s">
        <v>1222</v>
      </c>
      <c r="G446" s="78">
        <v>274.94</v>
      </c>
      <c r="H446" s="69">
        <v>33817.620000000003</v>
      </c>
      <c r="I446" s="94">
        <v>0</v>
      </c>
      <c r="J446" s="88">
        <v>27</v>
      </c>
      <c r="K446" s="8">
        <v>123</v>
      </c>
    </row>
    <row r="447" spans="1:11" ht="15.75" customHeight="1" x14ac:dyDescent="0.25">
      <c r="A447" s="67">
        <v>46008</v>
      </c>
      <c r="B447" s="67">
        <v>46008</v>
      </c>
      <c r="C447" s="8" t="s">
        <v>11</v>
      </c>
      <c r="D447" s="8" t="s">
        <v>418</v>
      </c>
      <c r="E447" s="8" t="s">
        <v>919</v>
      </c>
      <c r="F447" s="93" t="s">
        <v>1222</v>
      </c>
      <c r="G447" s="78">
        <v>274.94</v>
      </c>
      <c r="H447" s="69">
        <v>4673.9799999999996</v>
      </c>
      <c r="I447" s="94">
        <v>0</v>
      </c>
      <c r="J447" s="88">
        <v>13</v>
      </c>
      <c r="K447" s="8">
        <v>17</v>
      </c>
    </row>
    <row r="448" spans="1:11" ht="15.75" customHeight="1" x14ac:dyDescent="0.25">
      <c r="A448" s="67">
        <v>46008</v>
      </c>
      <c r="B448" s="67">
        <v>46008</v>
      </c>
      <c r="C448" s="8" t="s">
        <v>11</v>
      </c>
      <c r="D448" s="8" t="s">
        <v>419</v>
      </c>
      <c r="E448" s="8" t="s">
        <v>920</v>
      </c>
      <c r="F448" s="93" t="s">
        <v>1221</v>
      </c>
      <c r="G448" s="78">
        <v>5782</v>
      </c>
      <c r="H448" s="69">
        <v>156114</v>
      </c>
      <c r="I448" s="94">
        <v>0</v>
      </c>
      <c r="J448" s="88">
        <v>0</v>
      </c>
      <c r="K448" s="8">
        <v>27</v>
      </c>
    </row>
    <row r="449" spans="1:11" ht="15.75" customHeight="1" x14ac:dyDescent="0.25">
      <c r="A449" s="67">
        <v>46008</v>
      </c>
      <c r="B449" s="67">
        <v>46008</v>
      </c>
      <c r="C449" s="8" t="s">
        <v>11</v>
      </c>
      <c r="D449" s="8" t="s">
        <v>420</v>
      </c>
      <c r="E449" s="8" t="s">
        <v>921</v>
      </c>
      <c r="F449" s="93" t="s">
        <v>1221</v>
      </c>
      <c r="G449" s="78">
        <v>160.47999999999999</v>
      </c>
      <c r="H449" s="69">
        <v>5616.7999999999993</v>
      </c>
      <c r="I449" s="94">
        <v>0</v>
      </c>
      <c r="J449" s="88">
        <v>0</v>
      </c>
      <c r="K449" s="8">
        <v>35</v>
      </c>
    </row>
    <row r="450" spans="1:11" ht="15.75" customHeight="1" x14ac:dyDescent="0.25">
      <c r="A450" s="67">
        <v>46008</v>
      </c>
      <c r="B450" s="67">
        <v>46008</v>
      </c>
      <c r="C450" s="8" t="s">
        <v>11</v>
      </c>
      <c r="D450" s="8" t="s">
        <v>421</v>
      </c>
      <c r="E450" s="8" t="s">
        <v>922</v>
      </c>
      <c r="F450" s="93" t="s">
        <v>1221</v>
      </c>
      <c r="G450" s="78">
        <v>160.47999999999999</v>
      </c>
      <c r="H450" s="69">
        <v>4653.92</v>
      </c>
      <c r="I450" s="94">
        <v>0</v>
      </c>
      <c r="J450" s="88">
        <v>0</v>
      </c>
      <c r="K450" s="8">
        <v>29</v>
      </c>
    </row>
    <row r="451" spans="1:11" ht="15.75" customHeight="1" x14ac:dyDescent="0.25">
      <c r="A451" s="67">
        <v>46008</v>
      </c>
      <c r="B451" s="67">
        <v>46008</v>
      </c>
      <c r="C451" s="8" t="s">
        <v>11</v>
      </c>
      <c r="D451" s="8" t="s">
        <v>422</v>
      </c>
      <c r="E451" s="8" t="s">
        <v>923</v>
      </c>
      <c r="F451" s="93" t="s">
        <v>1221</v>
      </c>
      <c r="G451" s="78">
        <v>188</v>
      </c>
      <c r="H451" s="69">
        <v>3572</v>
      </c>
      <c r="I451" s="94">
        <v>0</v>
      </c>
      <c r="J451" s="88">
        <v>0</v>
      </c>
      <c r="K451" s="8">
        <v>19</v>
      </c>
    </row>
    <row r="452" spans="1:11" ht="15.75" customHeight="1" x14ac:dyDescent="0.25">
      <c r="A452" s="67">
        <v>46008</v>
      </c>
      <c r="B452" s="67">
        <v>46008</v>
      </c>
      <c r="C452" s="8" t="s">
        <v>11</v>
      </c>
      <c r="D452" s="8" t="s">
        <v>423</v>
      </c>
      <c r="E452" s="8" t="s">
        <v>924</v>
      </c>
      <c r="F452" s="93" t="s">
        <v>1221</v>
      </c>
      <c r="G452" s="78">
        <v>187.5</v>
      </c>
      <c r="H452" s="69">
        <v>4875</v>
      </c>
      <c r="I452" s="94">
        <v>0</v>
      </c>
      <c r="J452" s="88">
        <v>0</v>
      </c>
      <c r="K452" s="8">
        <v>26</v>
      </c>
    </row>
    <row r="453" spans="1:11" ht="15.75" customHeight="1" x14ac:dyDescent="0.25">
      <c r="A453" s="67">
        <v>46008</v>
      </c>
      <c r="B453" s="67">
        <v>46008</v>
      </c>
      <c r="C453" s="8" t="s">
        <v>11</v>
      </c>
      <c r="D453" s="8" t="s">
        <v>424</v>
      </c>
      <c r="E453" s="8" t="s">
        <v>925</v>
      </c>
      <c r="F453" s="93" t="s">
        <v>1221</v>
      </c>
      <c r="G453" s="78">
        <v>212.4</v>
      </c>
      <c r="H453" s="69">
        <v>2548.8000000000002</v>
      </c>
      <c r="I453" s="94">
        <v>0</v>
      </c>
      <c r="J453" s="88">
        <v>0</v>
      </c>
      <c r="K453" s="8">
        <v>12</v>
      </c>
    </row>
    <row r="454" spans="1:11" ht="15.75" customHeight="1" x14ac:dyDescent="0.25">
      <c r="A454" s="67">
        <v>46008</v>
      </c>
      <c r="B454" s="67">
        <v>46008</v>
      </c>
      <c r="C454" s="8" t="s">
        <v>11</v>
      </c>
      <c r="D454" s="8" t="s">
        <v>425</v>
      </c>
      <c r="E454" s="8" t="s">
        <v>926</v>
      </c>
      <c r="F454" s="93" t="s">
        <v>1221</v>
      </c>
      <c r="G454" s="78">
        <v>187.5</v>
      </c>
      <c r="H454" s="69">
        <v>2250</v>
      </c>
      <c r="I454" s="94">
        <v>0</v>
      </c>
      <c r="J454" s="88">
        <v>0</v>
      </c>
      <c r="K454" s="8">
        <v>12</v>
      </c>
    </row>
    <row r="455" spans="1:11" ht="15.75" customHeight="1" x14ac:dyDescent="0.25">
      <c r="A455" s="67">
        <v>46008</v>
      </c>
      <c r="B455" s="67">
        <v>46008</v>
      </c>
      <c r="C455" s="8" t="s">
        <v>11</v>
      </c>
      <c r="D455" s="8" t="s">
        <v>426</v>
      </c>
      <c r="E455" s="8" t="s">
        <v>927</v>
      </c>
      <c r="F455" s="93" t="s">
        <v>1221</v>
      </c>
      <c r="G455" s="78">
        <v>143</v>
      </c>
      <c r="H455" s="69">
        <v>5434</v>
      </c>
      <c r="I455" s="94">
        <v>0</v>
      </c>
      <c r="J455" s="88">
        <v>0</v>
      </c>
      <c r="K455" s="8">
        <v>38</v>
      </c>
    </row>
    <row r="456" spans="1:11" ht="15.75" customHeight="1" x14ac:dyDescent="0.25">
      <c r="A456" s="67">
        <v>46008</v>
      </c>
      <c r="B456" s="67">
        <v>46008</v>
      </c>
      <c r="C456" s="8" t="s">
        <v>11</v>
      </c>
      <c r="D456" s="8" t="s">
        <v>427</v>
      </c>
      <c r="E456" s="8" t="s">
        <v>928</v>
      </c>
      <c r="F456" s="93" t="s">
        <v>1221</v>
      </c>
      <c r="G456" s="78">
        <v>1888</v>
      </c>
      <c r="H456" s="69">
        <v>26432</v>
      </c>
      <c r="I456" s="94">
        <v>0</v>
      </c>
      <c r="J456" s="88">
        <v>0</v>
      </c>
      <c r="K456" s="8">
        <v>14</v>
      </c>
    </row>
    <row r="457" spans="1:11" ht="15.75" customHeight="1" x14ac:dyDescent="0.25">
      <c r="A457" s="67">
        <v>46008</v>
      </c>
      <c r="B457" s="67">
        <v>46008</v>
      </c>
      <c r="C457" s="8" t="s">
        <v>11</v>
      </c>
      <c r="D457" s="8" t="s">
        <v>428</v>
      </c>
      <c r="E457" s="8" t="s">
        <v>929</v>
      </c>
      <c r="F457" s="97" t="s">
        <v>1221</v>
      </c>
      <c r="G457" s="78">
        <v>2124</v>
      </c>
      <c r="H457" s="69">
        <v>38232</v>
      </c>
      <c r="I457" s="94">
        <v>0</v>
      </c>
      <c r="J457" s="88">
        <v>0</v>
      </c>
      <c r="K457" s="8">
        <v>18</v>
      </c>
    </row>
    <row r="458" spans="1:11" ht="15.75" customHeight="1" x14ac:dyDescent="0.25">
      <c r="A458" s="67">
        <v>46008</v>
      </c>
      <c r="B458" s="67">
        <v>46008</v>
      </c>
      <c r="C458" s="8" t="s">
        <v>11</v>
      </c>
      <c r="D458" s="8" t="s">
        <v>429</v>
      </c>
      <c r="E458" s="8" t="s">
        <v>930</v>
      </c>
      <c r="F458" s="97" t="s">
        <v>1221</v>
      </c>
      <c r="G458" s="78">
        <v>958.16</v>
      </c>
      <c r="H458" s="69">
        <v>13414.24</v>
      </c>
      <c r="I458" s="94">
        <v>0</v>
      </c>
      <c r="J458" s="88">
        <v>0</v>
      </c>
      <c r="K458" s="8">
        <v>14</v>
      </c>
    </row>
    <row r="459" spans="1:11" ht="15.75" customHeight="1" x14ac:dyDescent="0.25">
      <c r="A459" s="67">
        <v>46008</v>
      </c>
      <c r="B459" s="67">
        <v>46008</v>
      </c>
      <c r="C459" s="8" t="s">
        <v>11</v>
      </c>
      <c r="D459" s="8" t="s">
        <v>430</v>
      </c>
      <c r="E459" s="8" t="s">
        <v>931</v>
      </c>
      <c r="F459" s="97" t="s">
        <v>1221</v>
      </c>
      <c r="G459" s="78">
        <v>2124</v>
      </c>
      <c r="H459" s="69">
        <v>25488</v>
      </c>
      <c r="I459" s="94">
        <v>0</v>
      </c>
      <c r="J459" s="88">
        <v>0</v>
      </c>
      <c r="K459" s="8">
        <v>12</v>
      </c>
    </row>
    <row r="460" spans="1:11" ht="15.75" customHeight="1" x14ac:dyDescent="0.25">
      <c r="A460" s="67">
        <v>46008</v>
      </c>
      <c r="B460" s="67">
        <v>46008</v>
      </c>
      <c r="C460" s="8" t="s">
        <v>11</v>
      </c>
      <c r="D460" s="8" t="s">
        <v>431</v>
      </c>
      <c r="E460" s="8" t="s">
        <v>932</v>
      </c>
      <c r="F460" s="97" t="s">
        <v>1221</v>
      </c>
      <c r="G460" s="78">
        <v>2124</v>
      </c>
      <c r="H460" s="69">
        <v>65844</v>
      </c>
      <c r="I460" s="94">
        <v>0</v>
      </c>
      <c r="J460" s="88">
        <v>0</v>
      </c>
      <c r="K460" s="8">
        <v>31</v>
      </c>
    </row>
    <row r="461" spans="1:11" ht="15.75" customHeight="1" x14ac:dyDescent="0.25">
      <c r="A461" s="67">
        <v>46008</v>
      </c>
      <c r="B461" s="67">
        <v>46008</v>
      </c>
      <c r="C461" s="8" t="s">
        <v>11</v>
      </c>
      <c r="D461" s="8" t="s">
        <v>432</v>
      </c>
      <c r="E461" s="8" t="s">
        <v>933</v>
      </c>
      <c r="F461" s="97" t="s">
        <v>1221</v>
      </c>
      <c r="G461" s="78">
        <v>995.92</v>
      </c>
      <c r="H461" s="69">
        <v>25893.919999999998</v>
      </c>
      <c r="I461" s="94">
        <v>0</v>
      </c>
      <c r="J461" s="88">
        <v>0</v>
      </c>
      <c r="K461" s="8">
        <v>26</v>
      </c>
    </row>
    <row r="462" spans="1:11" ht="15.75" customHeight="1" x14ac:dyDescent="0.25">
      <c r="A462" s="67">
        <v>46008</v>
      </c>
      <c r="B462" s="67">
        <v>46008</v>
      </c>
      <c r="C462" s="8" t="s">
        <v>11</v>
      </c>
      <c r="D462" s="8" t="s">
        <v>433</v>
      </c>
      <c r="E462" s="8" t="s">
        <v>934</v>
      </c>
      <c r="F462" s="97" t="s">
        <v>1221</v>
      </c>
      <c r="G462" s="78">
        <v>1317.58</v>
      </c>
      <c r="H462" s="69">
        <v>21081.279999999999</v>
      </c>
      <c r="I462" s="94">
        <v>0</v>
      </c>
      <c r="J462" s="88">
        <v>0</v>
      </c>
      <c r="K462" s="8">
        <v>16</v>
      </c>
    </row>
    <row r="463" spans="1:11" ht="15.75" customHeight="1" x14ac:dyDescent="0.25">
      <c r="A463" s="67">
        <v>46008</v>
      </c>
      <c r="B463" s="67">
        <v>46008</v>
      </c>
      <c r="C463" s="8" t="s">
        <v>11</v>
      </c>
      <c r="D463" s="8" t="s">
        <v>434</v>
      </c>
      <c r="E463" s="8" t="s">
        <v>935</v>
      </c>
      <c r="F463" s="97" t="s">
        <v>5</v>
      </c>
      <c r="G463" s="78">
        <v>224</v>
      </c>
      <c r="H463" s="69">
        <v>0</v>
      </c>
      <c r="I463" s="94">
        <v>0</v>
      </c>
      <c r="J463" s="88">
        <v>0</v>
      </c>
      <c r="K463" s="8">
        <v>0</v>
      </c>
    </row>
    <row r="464" spans="1:11" ht="15.75" customHeight="1" x14ac:dyDescent="0.25">
      <c r="A464" s="67">
        <v>46008</v>
      </c>
      <c r="B464" s="67">
        <v>46008</v>
      </c>
      <c r="C464" s="8" t="s">
        <v>11</v>
      </c>
      <c r="D464" s="8" t="s">
        <v>435</v>
      </c>
      <c r="E464" s="8" t="s">
        <v>936</v>
      </c>
      <c r="F464" s="93" t="s">
        <v>1243</v>
      </c>
      <c r="G464" s="78">
        <v>802.4</v>
      </c>
      <c r="H464" s="69">
        <v>30491.200000000001</v>
      </c>
      <c r="I464" s="94">
        <v>0</v>
      </c>
      <c r="J464" s="88">
        <v>0</v>
      </c>
      <c r="K464" s="8">
        <v>38</v>
      </c>
    </row>
    <row r="465" spans="1:11" ht="15.75" customHeight="1" x14ac:dyDescent="0.25">
      <c r="A465" s="67">
        <v>46008</v>
      </c>
      <c r="B465" s="67">
        <v>46008</v>
      </c>
      <c r="C465" s="8" t="s">
        <v>11</v>
      </c>
      <c r="D465" s="8" t="s">
        <v>436</v>
      </c>
      <c r="E465" s="8" t="s">
        <v>937</v>
      </c>
      <c r="F465" s="93" t="s">
        <v>5</v>
      </c>
      <c r="G465" s="78">
        <v>590</v>
      </c>
      <c r="H465" s="69">
        <v>13570</v>
      </c>
      <c r="I465" s="94">
        <v>0</v>
      </c>
      <c r="J465" s="88">
        <v>3</v>
      </c>
      <c r="K465" s="8">
        <v>23</v>
      </c>
    </row>
    <row r="466" spans="1:11" ht="15.75" customHeight="1" x14ac:dyDescent="0.25">
      <c r="A466" s="67">
        <v>46008</v>
      </c>
      <c r="B466" s="67">
        <v>46008</v>
      </c>
      <c r="C466" s="8" t="s">
        <v>11</v>
      </c>
      <c r="D466" s="8" t="s">
        <v>437</v>
      </c>
      <c r="E466" s="8" t="s">
        <v>938</v>
      </c>
      <c r="F466" s="93" t="s">
        <v>5</v>
      </c>
      <c r="G466" s="78">
        <v>365.8</v>
      </c>
      <c r="H466" s="69">
        <v>9510.8000000000011</v>
      </c>
      <c r="I466" s="94">
        <v>0</v>
      </c>
      <c r="J466" s="88">
        <v>0</v>
      </c>
      <c r="K466" s="8">
        <v>26</v>
      </c>
    </row>
    <row r="467" spans="1:11" ht="15.75" customHeight="1" x14ac:dyDescent="0.25">
      <c r="A467" s="67">
        <v>46008</v>
      </c>
      <c r="B467" s="67">
        <v>46008</v>
      </c>
      <c r="C467" s="8" t="s">
        <v>11</v>
      </c>
      <c r="D467" s="8" t="s">
        <v>438</v>
      </c>
      <c r="E467" s="8" t="s">
        <v>939</v>
      </c>
      <c r="F467" s="93" t="s">
        <v>5</v>
      </c>
      <c r="G467" s="78">
        <v>365.8</v>
      </c>
      <c r="H467" s="69">
        <v>10608.2</v>
      </c>
      <c r="I467" s="94">
        <v>0</v>
      </c>
      <c r="J467" s="88">
        <v>0</v>
      </c>
      <c r="K467" s="8">
        <v>29</v>
      </c>
    </row>
    <row r="468" spans="1:11" ht="15.75" customHeight="1" x14ac:dyDescent="0.25">
      <c r="A468" s="67">
        <v>46008</v>
      </c>
      <c r="B468" s="67">
        <v>46008</v>
      </c>
      <c r="C468" s="8" t="s">
        <v>11</v>
      </c>
      <c r="D468" s="8" t="s">
        <v>439</v>
      </c>
      <c r="E468" s="8" t="s">
        <v>940</v>
      </c>
      <c r="F468" s="93" t="s">
        <v>5</v>
      </c>
      <c r="G468" s="78">
        <v>826</v>
      </c>
      <c r="H468" s="69">
        <v>8260</v>
      </c>
      <c r="I468" s="94">
        <v>0</v>
      </c>
      <c r="J468" s="88">
        <v>1</v>
      </c>
      <c r="K468" s="8">
        <v>10</v>
      </c>
    </row>
    <row r="469" spans="1:11" ht="15.75" customHeight="1" x14ac:dyDescent="0.25">
      <c r="A469" s="67">
        <v>46008</v>
      </c>
      <c r="B469" s="67">
        <v>46008</v>
      </c>
      <c r="C469" s="8" t="s">
        <v>11</v>
      </c>
      <c r="D469" s="8" t="s">
        <v>440</v>
      </c>
      <c r="E469" s="8" t="s">
        <v>941</v>
      </c>
      <c r="F469" s="93" t="s">
        <v>1243</v>
      </c>
      <c r="G469" s="78">
        <v>136.88</v>
      </c>
      <c r="H469" s="69">
        <v>1779.44</v>
      </c>
      <c r="I469" s="94">
        <v>0</v>
      </c>
      <c r="J469" s="88">
        <v>4</v>
      </c>
      <c r="K469" s="8">
        <v>13</v>
      </c>
    </row>
    <row r="470" spans="1:11" ht="15.75" customHeight="1" x14ac:dyDescent="0.25">
      <c r="A470" s="67">
        <v>46008</v>
      </c>
      <c r="B470" s="67">
        <v>46008</v>
      </c>
      <c r="C470" s="8" t="s">
        <v>11</v>
      </c>
      <c r="D470" s="8" t="s">
        <v>441</v>
      </c>
      <c r="E470" s="8" t="s">
        <v>942</v>
      </c>
      <c r="F470" s="93" t="s">
        <v>1222</v>
      </c>
      <c r="G470" s="78">
        <v>283.2</v>
      </c>
      <c r="H470" s="69">
        <v>11611.199999999999</v>
      </c>
      <c r="I470" s="94">
        <v>0</v>
      </c>
      <c r="J470" s="88">
        <v>0</v>
      </c>
      <c r="K470" s="8">
        <v>41</v>
      </c>
    </row>
    <row r="471" spans="1:11" ht="15.75" customHeight="1" x14ac:dyDescent="0.25">
      <c r="A471" s="67">
        <v>46008</v>
      </c>
      <c r="B471" s="67">
        <v>46008</v>
      </c>
      <c r="C471" s="8" t="s">
        <v>11</v>
      </c>
      <c r="D471" s="8" t="s">
        <v>442</v>
      </c>
      <c r="E471" s="8" t="s">
        <v>943</v>
      </c>
      <c r="F471" s="93" t="s">
        <v>5</v>
      </c>
      <c r="G471" s="78">
        <v>16.52</v>
      </c>
      <c r="H471" s="69">
        <v>561.67999999999995</v>
      </c>
      <c r="I471" s="94">
        <v>0</v>
      </c>
      <c r="J471" s="88">
        <v>4</v>
      </c>
      <c r="K471" s="8">
        <v>34</v>
      </c>
    </row>
    <row r="472" spans="1:11" ht="15.75" customHeight="1" x14ac:dyDescent="0.25">
      <c r="A472" s="67">
        <v>46008</v>
      </c>
      <c r="B472" s="67">
        <v>46008</v>
      </c>
      <c r="C472" s="8" t="s">
        <v>11</v>
      </c>
      <c r="D472" s="8" t="s">
        <v>443</v>
      </c>
      <c r="E472" s="8" t="s">
        <v>944</v>
      </c>
      <c r="F472" s="93" t="s">
        <v>5</v>
      </c>
      <c r="G472" s="78">
        <v>2360</v>
      </c>
      <c r="H472" s="69">
        <v>92040</v>
      </c>
      <c r="I472" s="94">
        <v>0</v>
      </c>
      <c r="J472" s="88">
        <v>0</v>
      </c>
      <c r="K472" s="8">
        <v>39</v>
      </c>
    </row>
    <row r="473" spans="1:11" ht="15.75" customHeight="1" x14ac:dyDescent="0.25">
      <c r="A473" s="67">
        <v>46008</v>
      </c>
      <c r="B473" s="67">
        <v>46008</v>
      </c>
      <c r="C473" s="8" t="s">
        <v>11</v>
      </c>
      <c r="D473" s="8" t="s">
        <v>444</v>
      </c>
      <c r="E473" s="8" t="s">
        <v>945</v>
      </c>
      <c r="F473" s="93" t="s">
        <v>5</v>
      </c>
      <c r="G473" s="78">
        <v>1593</v>
      </c>
      <c r="H473" s="69">
        <v>98766</v>
      </c>
      <c r="I473" s="94">
        <v>0</v>
      </c>
      <c r="J473" s="88">
        <v>1</v>
      </c>
      <c r="K473" s="8">
        <v>62</v>
      </c>
    </row>
    <row r="474" spans="1:11" ht="15.75" customHeight="1" x14ac:dyDescent="0.25">
      <c r="A474" s="67">
        <v>46008</v>
      </c>
      <c r="B474" s="67">
        <v>46008</v>
      </c>
      <c r="C474" s="8" t="s">
        <v>11</v>
      </c>
      <c r="D474" s="8" t="s">
        <v>445</v>
      </c>
      <c r="E474" s="8" t="s">
        <v>946</v>
      </c>
      <c r="F474" s="93" t="s">
        <v>5</v>
      </c>
      <c r="G474" s="78">
        <v>1593</v>
      </c>
      <c r="H474" s="69">
        <v>95580</v>
      </c>
      <c r="I474" s="94">
        <v>0</v>
      </c>
      <c r="J474" s="88">
        <v>1</v>
      </c>
      <c r="K474" s="8">
        <v>60</v>
      </c>
    </row>
    <row r="475" spans="1:11" ht="15.75" customHeight="1" x14ac:dyDescent="0.25">
      <c r="A475" s="67">
        <v>46008</v>
      </c>
      <c r="B475" s="67">
        <v>46008</v>
      </c>
      <c r="C475" s="8" t="s">
        <v>11</v>
      </c>
      <c r="D475" s="8" t="s">
        <v>446</v>
      </c>
      <c r="E475" s="8" t="s">
        <v>947</v>
      </c>
      <c r="F475" s="93" t="s">
        <v>5</v>
      </c>
      <c r="G475" s="78">
        <v>1593</v>
      </c>
      <c r="H475" s="69">
        <v>920754</v>
      </c>
      <c r="I475" s="94">
        <v>0</v>
      </c>
      <c r="J475" s="88">
        <v>0</v>
      </c>
      <c r="K475" s="8">
        <v>578</v>
      </c>
    </row>
    <row r="476" spans="1:11" ht="15.75" customHeight="1" x14ac:dyDescent="0.25">
      <c r="A476" s="67">
        <v>46008</v>
      </c>
      <c r="B476" s="67">
        <v>46008</v>
      </c>
      <c r="C476" s="8" t="s">
        <v>11</v>
      </c>
      <c r="D476" s="8" t="s">
        <v>447</v>
      </c>
      <c r="E476" s="8" t="s">
        <v>948</v>
      </c>
      <c r="F476" s="93" t="s">
        <v>5</v>
      </c>
      <c r="G476" s="78">
        <v>3.15</v>
      </c>
      <c r="H476" s="69">
        <v>40.949999999999996</v>
      </c>
      <c r="I476" s="94">
        <v>0</v>
      </c>
      <c r="J476" s="88">
        <v>17</v>
      </c>
      <c r="K476" s="8">
        <v>13</v>
      </c>
    </row>
    <row r="477" spans="1:11" ht="15.75" customHeight="1" x14ac:dyDescent="0.25">
      <c r="A477" s="67">
        <v>46008</v>
      </c>
      <c r="B477" s="67">
        <v>46008</v>
      </c>
      <c r="C477" s="8" t="s">
        <v>11</v>
      </c>
      <c r="D477" s="8" t="s">
        <v>448</v>
      </c>
      <c r="E477" s="8" t="s">
        <v>949</v>
      </c>
      <c r="F477" s="93" t="s">
        <v>1221</v>
      </c>
      <c r="G477" s="78">
        <v>383.5</v>
      </c>
      <c r="H477" s="69">
        <v>9510.8000000000011</v>
      </c>
      <c r="I477" s="94">
        <v>0</v>
      </c>
      <c r="J477" s="88">
        <v>0</v>
      </c>
      <c r="K477" s="8">
        <v>24.8</v>
      </c>
    </row>
    <row r="478" spans="1:11" ht="15.75" customHeight="1" x14ac:dyDescent="0.25">
      <c r="A478" s="67">
        <v>46008</v>
      </c>
      <c r="B478" s="67">
        <v>46008</v>
      </c>
      <c r="C478" s="8" t="s">
        <v>11</v>
      </c>
      <c r="D478" s="8" t="s">
        <v>449</v>
      </c>
      <c r="E478" s="8" t="s">
        <v>950</v>
      </c>
      <c r="F478" s="93" t="s">
        <v>1233</v>
      </c>
      <c r="G478" s="78">
        <v>227.74</v>
      </c>
      <c r="H478" s="69">
        <v>13664.400000000001</v>
      </c>
      <c r="I478" s="94">
        <v>0</v>
      </c>
      <c r="J478" s="88">
        <v>0</v>
      </c>
      <c r="K478" s="8">
        <v>60</v>
      </c>
    </row>
    <row r="479" spans="1:11" ht="15.75" customHeight="1" x14ac:dyDescent="0.25">
      <c r="A479" s="67">
        <v>46008</v>
      </c>
      <c r="B479" s="67">
        <v>46008</v>
      </c>
      <c r="C479" s="8" t="s">
        <v>11</v>
      </c>
      <c r="D479" s="8" t="s">
        <v>450</v>
      </c>
      <c r="E479" s="8" t="s">
        <v>951</v>
      </c>
      <c r="F479" s="93" t="s">
        <v>1244</v>
      </c>
      <c r="G479" s="78">
        <v>147.5</v>
      </c>
      <c r="H479" s="69">
        <v>6342.5</v>
      </c>
      <c r="I479" s="94">
        <v>0</v>
      </c>
      <c r="J479" s="88">
        <v>5</v>
      </c>
      <c r="K479" s="8">
        <v>43</v>
      </c>
    </row>
    <row r="480" spans="1:11" ht="15.75" customHeight="1" x14ac:dyDescent="0.25">
      <c r="A480" s="67">
        <v>46008</v>
      </c>
      <c r="B480" s="67">
        <v>46008</v>
      </c>
      <c r="C480" s="8" t="s">
        <v>11</v>
      </c>
      <c r="D480" s="8" t="s">
        <v>451</v>
      </c>
      <c r="E480" s="8" t="s">
        <v>952</v>
      </c>
      <c r="F480" s="93" t="s">
        <v>1245</v>
      </c>
      <c r="G480" s="78">
        <v>302.97000000000003</v>
      </c>
      <c r="H480" s="69">
        <v>3029.7000000000003</v>
      </c>
      <c r="I480" s="94">
        <v>0</v>
      </c>
      <c r="J480" s="88">
        <v>0</v>
      </c>
      <c r="K480" s="8">
        <v>10</v>
      </c>
    </row>
    <row r="481" spans="1:11" ht="15.75" customHeight="1" x14ac:dyDescent="0.25">
      <c r="A481" s="67">
        <v>46008</v>
      </c>
      <c r="B481" s="67">
        <v>46008</v>
      </c>
      <c r="C481" s="8" t="s">
        <v>11</v>
      </c>
      <c r="D481" s="8" t="s">
        <v>452</v>
      </c>
      <c r="E481" s="8" t="s">
        <v>953</v>
      </c>
      <c r="F481" s="93" t="s">
        <v>1246</v>
      </c>
      <c r="G481" s="78">
        <v>7074.1</v>
      </c>
      <c r="H481" s="69">
        <v>155630.20000000001</v>
      </c>
      <c r="I481" s="94">
        <v>0</v>
      </c>
      <c r="J481" s="88">
        <v>0</v>
      </c>
      <c r="K481" s="8">
        <v>22</v>
      </c>
    </row>
    <row r="482" spans="1:11" ht="15.75" customHeight="1" x14ac:dyDescent="0.25">
      <c r="A482" s="67">
        <v>46008</v>
      </c>
      <c r="B482" s="67">
        <v>46008</v>
      </c>
      <c r="C482" s="8" t="s">
        <v>11</v>
      </c>
      <c r="D482" s="8" t="s">
        <v>453</v>
      </c>
      <c r="E482" s="8" t="s">
        <v>954</v>
      </c>
      <c r="F482" s="93" t="s">
        <v>1221</v>
      </c>
      <c r="G482" s="78">
        <v>259.60000000000002</v>
      </c>
      <c r="H482" s="69">
        <v>7268.8000000000011</v>
      </c>
      <c r="I482" s="94">
        <v>0</v>
      </c>
      <c r="J482" s="88">
        <v>0</v>
      </c>
      <c r="K482" s="8">
        <v>28</v>
      </c>
    </row>
    <row r="483" spans="1:11" ht="15.75" customHeight="1" x14ac:dyDescent="0.25">
      <c r="A483" s="67">
        <v>46008</v>
      </c>
      <c r="B483" s="67">
        <v>46008</v>
      </c>
      <c r="C483" s="8" t="s">
        <v>11</v>
      </c>
      <c r="D483" s="8" t="s">
        <v>454</v>
      </c>
      <c r="E483" s="8" t="s">
        <v>955</v>
      </c>
      <c r="F483" s="93" t="s">
        <v>1221</v>
      </c>
      <c r="G483" s="78">
        <v>259.60000000000002</v>
      </c>
      <c r="H483" s="69">
        <v>21806.400000000001</v>
      </c>
      <c r="I483" s="94">
        <v>0</v>
      </c>
      <c r="J483" s="88">
        <v>0</v>
      </c>
      <c r="K483" s="8">
        <v>84</v>
      </c>
    </row>
    <row r="484" spans="1:11" ht="15.75" customHeight="1" x14ac:dyDescent="0.25">
      <c r="A484" s="67">
        <v>46008</v>
      </c>
      <c r="B484" s="67">
        <v>46008</v>
      </c>
      <c r="C484" s="8" t="s">
        <v>11</v>
      </c>
      <c r="D484" s="8" t="s">
        <v>455</v>
      </c>
      <c r="E484" s="8" t="s">
        <v>956</v>
      </c>
      <c r="F484" s="93" t="s">
        <v>1221</v>
      </c>
      <c r="G484" s="78">
        <v>320.68</v>
      </c>
      <c r="H484" s="69">
        <v>6734.28</v>
      </c>
      <c r="I484" s="94">
        <v>0</v>
      </c>
      <c r="J484" s="88">
        <v>0</v>
      </c>
      <c r="K484" s="8">
        <v>21</v>
      </c>
    </row>
    <row r="485" spans="1:11" ht="15.75" customHeight="1" x14ac:dyDescent="0.25">
      <c r="A485" s="67">
        <v>46008</v>
      </c>
      <c r="B485" s="67">
        <v>46008</v>
      </c>
      <c r="C485" s="8" t="s">
        <v>11</v>
      </c>
      <c r="D485" s="8" t="s">
        <v>456</v>
      </c>
      <c r="E485" s="8" t="s">
        <v>957</v>
      </c>
      <c r="F485" s="93" t="s">
        <v>1221</v>
      </c>
      <c r="G485" s="78">
        <v>258.42</v>
      </c>
      <c r="H485" s="69">
        <v>6460.5</v>
      </c>
      <c r="I485" s="94">
        <v>0</v>
      </c>
      <c r="J485" s="88">
        <v>0</v>
      </c>
      <c r="K485" s="8">
        <v>25</v>
      </c>
    </row>
    <row r="486" spans="1:11" ht="15.75" customHeight="1" x14ac:dyDescent="0.25">
      <c r="A486" s="67">
        <v>46008</v>
      </c>
      <c r="B486" s="67">
        <v>46008</v>
      </c>
      <c r="C486" s="8" t="s">
        <v>11</v>
      </c>
      <c r="D486" s="8" t="s">
        <v>457</v>
      </c>
      <c r="E486" s="8" t="s">
        <v>958</v>
      </c>
      <c r="F486" s="93" t="s">
        <v>1221</v>
      </c>
      <c r="G486" s="78">
        <v>302</v>
      </c>
      <c r="H486" s="69">
        <v>12986</v>
      </c>
      <c r="I486" s="94">
        <v>0</v>
      </c>
      <c r="J486" s="88">
        <v>0</v>
      </c>
      <c r="K486" s="8">
        <v>43</v>
      </c>
    </row>
    <row r="487" spans="1:11" ht="15.75" customHeight="1" x14ac:dyDescent="0.25">
      <c r="A487" s="67">
        <v>46008</v>
      </c>
      <c r="B487" s="67">
        <v>46008</v>
      </c>
      <c r="C487" s="8" t="s">
        <v>11</v>
      </c>
      <c r="D487" s="8" t="s">
        <v>458</v>
      </c>
      <c r="E487" s="8" t="s">
        <v>959</v>
      </c>
      <c r="F487" s="93" t="s">
        <v>1221</v>
      </c>
      <c r="G487" s="78">
        <v>320.68</v>
      </c>
      <c r="H487" s="69">
        <v>3527.48</v>
      </c>
      <c r="I487" s="94">
        <v>0</v>
      </c>
      <c r="J487" s="88">
        <v>0</v>
      </c>
      <c r="K487" s="8">
        <v>11</v>
      </c>
    </row>
    <row r="488" spans="1:11" ht="15.75" customHeight="1" x14ac:dyDescent="0.25">
      <c r="A488" s="67">
        <v>46008</v>
      </c>
      <c r="B488" s="67">
        <v>46008</v>
      </c>
      <c r="C488" s="8" t="s">
        <v>11</v>
      </c>
      <c r="D488" s="8" t="s">
        <v>459</v>
      </c>
      <c r="E488" s="8" t="s">
        <v>960</v>
      </c>
      <c r="F488" s="93" t="s">
        <v>1221</v>
      </c>
      <c r="G488" s="78">
        <v>259.60000000000002</v>
      </c>
      <c r="H488" s="69">
        <v>10124.400000000001</v>
      </c>
      <c r="I488" s="94">
        <v>0</v>
      </c>
      <c r="J488" s="88">
        <v>0</v>
      </c>
      <c r="K488" s="8">
        <v>39</v>
      </c>
    </row>
    <row r="489" spans="1:11" ht="15.75" customHeight="1" x14ac:dyDescent="0.25">
      <c r="A489" s="67">
        <v>46008</v>
      </c>
      <c r="B489" s="67">
        <v>46008</v>
      </c>
      <c r="C489" s="8" t="s">
        <v>11</v>
      </c>
      <c r="D489" s="8" t="s">
        <v>460</v>
      </c>
      <c r="E489" s="8" t="s">
        <v>961</v>
      </c>
      <c r="F489" s="93" t="s">
        <v>1221</v>
      </c>
      <c r="G489" s="78">
        <v>302</v>
      </c>
      <c r="H489" s="69">
        <v>4530</v>
      </c>
      <c r="I489" s="94">
        <v>0</v>
      </c>
      <c r="J489" s="88">
        <v>0</v>
      </c>
      <c r="K489" s="8">
        <v>15</v>
      </c>
    </row>
    <row r="490" spans="1:11" ht="15.75" customHeight="1" x14ac:dyDescent="0.25">
      <c r="A490" s="67">
        <v>46008</v>
      </c>
      <c r="B490" s="67">
        <v>46008</v>
      </c>
      <c r="C490" s="8" t="s">
        <v>11</v>
      </c>
      <c r="D490" s="8" t="s">
        <v>461</v>
      </c>
      <c r="E490" s="8" t="s">
        <v>962</v>
      </c>
      <c r="F490" s="93" t="s">
        <v>1221</v>
      </c>
      <c r="G490" s="78">
        <v>302</v>
      </c>
      <c r="H490" s="69">
        <v>8909</v>
      </c>
      <c r="I490" s="94">
        <v>0</v>
      </c>
      <c r="J490" s="88">
        <v>0</v>
      </c>
      <c r="K490" s="8">
        <v>29.5</v>
      </c>
    </row>
    <row r="491" spans="1:11" ht="15.75" customHeight="1" x14ac:dyDescent="0.25">
      <c r="A491" s="67">
        <v>46008</v>
      </c>
      <c r="B491" s="67">
        <v>46008</v>
      </c>
      <c r="C491" s="8" t="s">
        <v>11</v>
      </c>
      <c r="D491" s="8" t="s">
        <v>462</v>
      </c>
      <c r="E491" s="8" t="s">
        <v>963</v>
      </c>
      <c r="F491" s="93" t="s">
        <v>1221</v>
      </c>
      <c r="G491" s="78">
        <v>302</v>
      </c>
      <c r="H491" s="69">
        <v>3020</v>
      </c>
      <c r="I491" s="94">
        <v>0</v>
      </c>
      <c r="J491" s="88">
        <v>0</v>
      </c>
      <c r="K491" s="8">
        <v>10</v>
      </c>
    </row>
    <row r="492" spans="1:11" ht="15.75" customHeight="1" x14ac:dyDescent="0.25">
      <c r="A492" s="67">
        <v>46008</v>
      </c>
      <c r="B492" s="67">
        <v>46008</v>
      </c>
      <c r="C492" s="8" t="s">
        <v>11</v>
      </c>
      <c r="D492" s="8" t="s">
        <v>463</v>
      </c>
      <c r="E492" s="8" t="s">
        <v>964</v>
      </c>
      <c r="F492" s="93" t="s">
        <v>1221</v>
      </c>
      <c r="G492" s="78">
        <v>302</v>
      </c>
      <c r="H492" s="69">
        <v>5436</v>
      </c>
      <c r="I492" s="94">
        <v>0</v>
      </c>
      <c r="J492" s="88">
        <v>0</v>
      </c>
      <c r="K492" s="8">
        <v>18</v>
      </c>
    </row>
    <row r="493" spans="1:11" ht="15.75" customHeight="1" x14ac:dyDescent="0.25">
      <c r="A493" s="67">
        <v>46008</v>
      </c>
      <c r="B493" s="67">
        <v>46008</v>
      </c>
      <c r="C493" s="8" t="s">
        <v>11</v>
      </c>
      <c r="D493" s="8" t="s">
        <v>464</v>
      </c>
      <c r="E493" s="8" t="s">
        <v>965</v>
      </c>
      <c r="F493" s="93" t="s">
        <v>1221</v>
      </c>
      <c r="G493" s="78">
        <v>149.49</v>
      </c>
      <c r="H493" s="69">
        <v>2092.86</v>
      </c>
      <c r="I493" s="94">
        <v>0</v>
      </c>
      <c r="J493" s="88">
        <v>0</v>
      </c>
      <c r="K493" s="8">
        <v>14</v>
      </c>
    </row>
    <row r="494" spans="1:11" ht="15.75" customHeight="1" x14ac:dyDescent="0.25">
      <c r="A494" s="67">
        <v>46008</v>
      </c>
      <c r="B494" s="67">
        <v>46008</v>
      </c>
      <c r="C494" s="8" t="s">
        <v>11</v>
      </c>
      <c r="D494" s="8" t="s">
        <v>465</v>
      </c>
      <c r="E494" s="8" t="s">
        <v>966</v>
      </c>
      <c r="F494" s="93" t="s">
        <v>1221</v>
      </c>
      <c r="G494" s="78">
        <v>149.49</v>
      </c>
      <c r="H494" s="69">
        <v>2341.0134000000003</v>
      </c>
      <c r="I494" s="94">
        <v>0</v>
      </c>
      <c r="J494" s="88">
        <v>0</v>
      </c>
      <c r="K494" s="8">
        <v>15.66</v>
      </c>
    </row>
    <row r="495" spans="1:11" ht="15.75" customHeight="1" x14ac:dyDescent="0.25">
      <c r="A495" s="67">
        <v>46008</v>
      </c>
      <c r="B495" s="67">
        <v>46008</v>
      </c>
      <c r="C495" s="8" t="s">
        <v>11</v>
      </c>
      <c r="D495" s="8" t="s">
        <v>466</v>
      </c>
      <c r="E495" s="8" t="s">
        <v>967</v>
      </c>
      <c r="F495" s="93" t="s">
        <v>1221</v>
      </c>
      <c r="G495" s="78">
        <v>149.49</v>
      </c>
      <c r="H495" s="69">
        <v>1593.5634000000002</v>
      </c>
      <c r="I495" s="94">
        <v>0</v>
      </c>
      <c r="J495" s="88">
        <v>0</v>
      </c>
      <c r="K495" s="8">
        <v>10.66</v>
      </c>
    </row>
    <row r="496" spans="1:11" ht="15.75" customHeight="1" x14ac:dyDescent="0.25">
      <c r="A496" s="67">
        <v>46008</v>
      </c>
      <c r="B496" s="67">
        <v>46008</v>
      </c>
      <c r="C496" s="8" t="s">
        <v>11</v>
      </c>
      <c r="D496" s="8" t="s">
        <v>467</v>
      </c>
      <c r="E496" s="8" t="s">
        <v>968</v>
      </c>
      <c r="F496" s="93" t="s">
        <v>1221</v>
      </c>
      <c r="G496" s="78">
        <v>302</v>
      </c>
      <c r="H496" s="69">
        <v>5436</v>
      </c>
      <c r="I496" s="94">
        <v>0</v>
      </c>
      <c r="J496" s="88">
        <v>0</v>
      </c>
      <c r="K496" s="8">
        <v>18</v>
      </c>
    </row>
    <row r="497" spans="1:11" ht="15.75" customHeight="1" x14ac:dyDescent="0.25">
      <c r="A497" s="67">
        <v>46008</v>
      </c>
      <c r="B497" s="67">
        <v>46008</v>
      </c>
      <c r="C497" s="8" t="s">
        <v>11</v>
      </c>
      <c r="D497" s="8" t="s">
        <v>468</v>
      </c>
      <c r="E497" s="8" t="s">
        <v>969</v>
      </c>
      <c r="F497" s="93" t="s">
        <v>1221</v>
      </c>
      <c r="G497" s="78">
        <v>149.49</v>
      </c>
      <c r="H497" s="69">
        <v>3288.78</v>
      </c>
      <c r="I497" s="94">
        <v>0</v>
      </c>
      <c r="J497" s="88">
        <v>0</v>
      </c>
      <c r="K497" s="8">
        <v>22</v>
      </c>
    </row>
    <row r="498" spans="1:11" ht="15.75" customHeight="1" x14ac:dyDescent="0.25">
      <c r="A498" s="67">
        <v>46008</v>
      </c>
      <c r="B498" s="67">
        <v>46008</v>
      </c>
      <c r="C498" s="8" t="s">
        <v>11</v>
      </c>
      <c r="D498" s="8" t="s">
        <v>469</v>
      </c>
      <c r="E498" s="8" t="s">
        <v>970</v>
      </c>
      <c r="F498" s="93" t="s">
        <v>1221</v>
      </c>
      <c r="G498" s="78">
        <v>302</v>
      </c>
      <c r="H498" s="69">
        <v>3926</v>
      </c>
      <c r="I498" s="94">
        <v>0</v>
      </c>
      <c r="J498" s="88">
        <v>0</v>
      </c>
      <c r="K498" s="8">
        <v>13</v>
      </c>
    </row>
    <row r="499" spans="1:11" ht="15.75" customHeight="1" x14ac:dyDescent="0.25">
      <c r="A499" s="67">
        <v>46008</v>
      </c>
      <c r="B499" s="67">
        <v>46008</v>
      </c>
      <c r="C499" s="8" t="s">
        <v>11</v>
      </c>
      <c r="D499" s="8" t="s">
        <v>470</v>
      </c>
      <c r="E499" s="8" t="s">
        <v>971</v>
      </c>
      <c r="F499" s="93" t="s">
        <v>1221</v>
      </c>
      <c r="G499" s="78">
        <v>302</v>
      </c>
      <c r="H499" s="69">
        <v>3322</v>
      </c>
      <c r="I499" s="94">
        <v>0</v>
      </c>
      <c r="J499" s="88">
        <v>0</v>
      </c>
      <c r="K499" s="8">
        <v>11</v>
      </c>
    </row>
    <row r="500" spans="1:11" ht="15.75" customHeight="1" x14ac:dyDescent="0.25">
      <c r="A500" s="67">
        <v>46008</v>
      </c>
      <c r="B500" s="67">
        <v>46008</v>
      </c>
      <c r="C500" s="8" t="s">
        <v>11</v>
      </c>
      <c r="D500" s="8" t="s">
        <v>471</v>
      </c>
      <c r="E500" s="8" t="s">
        <v>972</v>
      </c>
      <c r="F500" s="93" t="s">
        <v>1221</v>
      </c>
      <c r="G500" s="78">
        <v>149.49</v>
      </c>
      <c r="H500" s="69">
        <v>2690.82</v>
      </c>
      <c r="I500" s="94">
        <v>0</v>
      </c>
      <c r="J500" s="88">
        <v>0</v>
      </c>
      <c r="K500" s="8">
        <v>18</v>
      </c>
    </row>
    <row r="501" spans="1:11" ht="15.75" customHeight="1" x14ac:dyDescent="0.25">
      <c r="A501" s="67">
        <v>46008</v>
      </c>
      <c r="B501" s="67">
        <v>46008</v>
      </c>
      <c r="C501" s="8" t="s">
        <v>11</v>
      </c>
      <c r="D501" s="8" t="s">
        <v>472</v>
      </c>
      <c r="E501" s="8" t="s">
        <v>973</v>
      </c>
      <c r="F501" s="93" t="s">
        <v>1221</v>
      </c>
      <c r="G501" s="78">
        <v>399.2</v>
      </c>
      <c r="H501" s="69">
        <v>3393.2</v>
      </c>
      <c r="I501" s="94">
        <v>0</v>
      </c>
      <c r="J501" s="88">
        <v>3</v>
      </c>
      <c r="K501" s="8">
        <v>8.5</v>
      </c>
    </row>
    <row r="502" spans="1:11" ht="15.75" customHeight="1" x14ac:dyDescent="0.25">
      <c r="A502" s="67">
        <v>46008</v>
      </c>
      <c r="B502" s="67">
        <v>46008</v>
      </c>
      <c r="C502" s="8" t="s">
        <v>11</v>
      </c>
      <c r="D502" s="8" t="s">
        <v>473</v>
      </c>
      <c r="E502" s="8" t="s">
        <v>974</v>
      </c>
      <c r="F502" s="93" t="s">
        <v>1221</v>
      </c>
      <c r="G502" s="78">
        <v>318.49</v>
      </c>
      <c r="H502" s="69">
        <v>2439.6334000000002</v>
      </c>
      <c r="I502" s="94">
        <v>0</v>
      </c>
      <c r="J502" s="88">
        <v>0</v>
      </c>
      <c r="K502" s="8">
        <v>7.66</v>
      </c>
    </row>
    <row r="503" spans="1:11" ht="15.75" customHeight="1" x14ac:dyDescent="0.25">
      <c r="A503" s="67">
        <v>46008</v>
      </c>
      <c r="B503" s="67">
        <v>46008</v>
      </c>
      <c r="C503" s="8" t="s">
        <v>11</v>
      </c>
      <c r="D503" s="8" t="s">
        <v>474</v>
      </c>
      <c r="E503" s="8" t="s">
        <v>975</v>
      </c>
      <c r="F503" s="93" t="s">
        <v>1221</v>
      </c>
      <c r="G503" s="78">
        <v>318.49</v>
      </c>
      <c r="H503" s="69">
        <v>210.20340000000002</v>
      </c>
      <c r="I503" s="94">
        <v>0</v>
      </c>
      <c r="J503" s="88">
        <v>0</v>
      </c>
      <c r="K503" s="8">
        <v>0.66</v>
      </c>
    </row>
    <row r="504" spans="1:11" ht="15.75" customHeight="1" x14ac:dyDescent="0.25">
      <c r="A504" s="67">
        <v>46008</v>
      </c>
      <c r="B504" s="67">
        <v>46008</v>
      </c>
      <c r="C504" s="8" t="s">
        <v>11</v>
      </c>
      <c r="D504" s="8" t="s">
        <v>475</v>
      </c>
      <c r="E504" s="8" t="s">
        <v>976</v>
      </c>
      <c r="F504" s="93" t="s">
        <v>1221</v>
      </c>
      <c r="G504" s="78">
        <v>318.49</v>
      </c>
      <c r="H504" s="69">
        <v>3713.5934000000002</v>
      </c>
      <c r="I504" s="94">
        <v>0</v>
      </c>
      <c r="J504" s="88">
        <v>0</v>
      </c>
      <c r="K504" s="8">
        <v>11.66</v>
      </c>
    </row>
    <row r="505" spans="1:11" ht="15.75" customHeight="1" x14ac:dyDescent="0.25">
      <c r="A505" s="67">
        <v>46008</v>
      </c>
      <c r="B505" s="67">
        <v>46008</v>
      </c>
      <c r="C505" s="8" t="s">
        <v>11</v>
      </c>
      <c r="D505" s="8" t="s">
        <v>476</v>
      </c>
      <c r="E505" s="8" t="s">
        <v>977</v>
      </c>
      <c r="F505" s="93" t="s">
        <v>1221</v>
      </c>
      <c r="G505" s="78">
        <v>318.49</v>
      </c>
      <c r="H505" s="69">
        <v>4777.3500000000004</v>
      </c>
      <c r="I505" s="94">
        <v>0</v>
      </c>
      <c r="J505" s="88">
        <v>0</v>
      </c>
      <c r="K505" s="8">
        <v>15</v>
      </c>
    </row>
    <row r="506" spans="1:11" ht="15.75" customHeight="1" x14ac:dyDescent="0.25">
      <c r="A506" s="67">
        <v>46008</v>
      </c>
      <c r="B506" s="67">
        <v>46008</v>
      </c>
      <c r="C506" s="8" t="s">
        <v>11</v>
      </c>
      <c r="D506" s="8" t="s">
        <v>477</v>
      </c>
      <c r="E506" s="8" t="s">
        <v>978</v>
      </c>
      <c r="F506" s="93" t="s">
        <v>1221</v>
      </c>
      <c r="G506" s="78">
        <v>320.68</v>
      </c>
      <c r="H506" s="69">
        <v>1924.08</v>
      </c>
      <c r="I506" s="94">
        <v>0</v>
      </c>
      <c r="J506" s="88">
        <v>0</v>
      </c>
      <c r="K506" s="8">
        <v>6</v>
      </c>
    </row>
    <row r="507" spans="1:11" ht="15.75" customHeight="1" x14ac:dyDescent="0.25">
      <c r="A507" s="67">
        <v>46008</v>
      </c>
      <c r="B507" s="67">
        <v>46008</v>
      </c>
      <c r="C507" s="8" t="s">
        <v>11</v>
      </c>
      <c r="D507" s="8" t="s">
        <v>478</v>
      </c>
      <c r="E507" s="8" t="s">
        <v>979</v>
      </c>
      <c r="F507" s="93" t="s">
        <v>1247</v>
      </c>
      <c r="G507" s="78">
        <v>981.96</v>
      </c>
      <c r="H507" s="69">
        <v>30440.760000000002</v>
      </c>
      <c r="I507" s="94">
        <v>0</v>
      </c>
      <c r="J507" s="88">
        <v>0</v>
      </c>
      <c r="K507" s="8">
        <v>31</v>
      </c>
    </row>
    <row r="508" spans="1:11" ht="15.75" customHeight="1" x14ac:dyDescent="0.25">
      <c r="A508" s="67">
        <v>46008</v>
      </c>
      <c r="B508" s="67">
        <v>46008</v>
      </c>
      <c r="C508" s="8" t="s">
        <v>11</v>
      </c>
      <c r="D508" s="8" t="s">
        <v>479</v>
      </c>
      <c r="E508" s="8" t="s">
        <v>980</v>
      </c>
      <c r="F508" s="93" t="s">
        <v>1221</v>
      </c>
      <c r="G508" s="78">
        <v>3087.18</v>
      </c>
      <c r="H508" s="69">
        <v>37046.159999999996</v>
      </c>
      <c r="I508" s="94">
        <v>0</v>
      </c>
      <c r="J508" s="88">
        <v>0</v>
      </c>
      <c r="K508" s="8">
        <v>12</v>
      </c>
    </row>
    <row r="509" spans="1:11" ht="15.75" customHeight="1" x14ac:dyDescent="0.25">
      <c r="A509" s="67">
        <v>46008</v>
      </c>
      <c r="B509" s="67">
        <v>46008</v>
      </c>
      <c r="C509" s="8" t="s">
        <v>11</v>
      </c>
      <c r="D509" s="8" t="s">
        <v>480</v>
      </c>
      <c r="E509" s="8" t="s">
        <v>1321</v>
      </c>
      <c r="F509" s="93" t="s">
        <v>1248</v>
      </c>
      <c r="G509" s="78">
        <v>6324.8</v>
      </c>
      <c r="H509" s="69">
        <v>101196.8</v>
      </c>
      <c r="I509" s="94">
        <v>0</v>
      </c>
      <c r="J509" s="88">
        <v>2</v>
      </c>
      <c r="K509" s="8">
        <v>16</v>
      </c>
    </row>
    <row r="510" spans="1:11" ht="15.75" customHeight="1" x14ac:dyDescent="0.25">
      <c r="A510" s="67">
        <v>46008</v>
      </c>
      <c r="B510" s="67">
        <v>46008</v>
      </c>
      <c r="C510" s="8" t="s">
        <v>11</v>
      </c>
      <c r="D510" s="8" t="s">
        <v>481</v>
      </c>
      <c r="E510" s="8" t="s">
        <v>982</v>
      </c>
      <c r="F510" s="93" t="s">
        <v>1221</v>
      </c>
      <c r="G510" s="78">
        <v>1062</v>
      </c>
      <c r="H510" s="69">
        <v>14868</v>
      </c>
      <c r="I510" s="94">
        <v>0</v>
      </c>
      <c r="J510" s="88">
        <v>0</v>
      </c>
      <c r="K510" s="8">
        <v>14</v>
      </c>
    </row>
    <row r="511" spans="1:11" ht="15.75" customHeight="1" x14ac:dyDescent="0.25">
      <c r="A511" s="67">
        <v>46008</v>
      </c>
      <c r="B511" s="67">
        <v>46008</v>
      </c>
      <c r="C511" s="8" t="s">
        <v>11</v>
      </c>
      <c r="D511" s="8" t="s">
        <v>482</v>
      </c>
      <c r="E511" s="8" t="s">
        <v>983</v>
      </c>
      <c r="F511" s="93" t="s">
        <v>5</v>
      </c>
      <c r="G511" s="78">
        <v>1079.7</v>
      </c>
      <c r="H511" s="69">
        <v>69100.800000000003</v>
      </c>
      <c r="I511" s="94">
        <v>0</v>
      </c>
      <c r="J511" s="88">
        <v>2</v>
      </c>
      <c r="K511" s="8">
        <v>64</v>
      </c>
    </row>
    <row r="512" spans="1:11" ht="15.75" customHeight="1" x14ac:dyDescent="0.25">
      <c r="A512" s="67">
        <v>46008</v>
      </c>
      <c r="B512" s="67">
        <v>46008</v>
      </c>
      <c r="C512" s="8" t="s">
        <v>11</v>
      </c>
      <c r="D512" s="8" t="s">
        <v>483</v>
      </c>
      <c r="E512" s="8" t="s">
        <v>984</v>
      </c>
      <c r="F512" s="93" t="s">
        <v>5</v>
      </c>
      <c r="G512" s="78">
        <v>795</v>
      </c>
      <c r="H512" s="69">
        <v>0</v>
      </c>
      <c r="I512" s="94">
        <v>75</v>
      </c>
      <c r="J512" s="88">
        <v>10</v>
      </c>
      <c r="K512" s="8">
        <v>0</v>
      </c>
    </row>
    <row r="513" spans="1:11" ht="15.75" customHeight="1" x14ac:dyDescent="0.25">
      <c r="A513" s="67">
        <v>46008</v>
      </c>
      <c r="B513" s="67">
        <v>46008</v>
      </c>
      <c r="C513" s="8" t="s">
        <v>11</v>
      </c>
      <c r="D513" s="8" t="s">
        <v>484</v>
      </c>
      <c r="E513" s="8" t="s">
        <v>985</v>
      </c>
      <c r="F513" s="93" t="s">
        <v>1221</v>
      </c>
      <c r="G513" s="78">
        <v>0</v>
      </c>
      <c r="H513" s="69">
        <v>0</v>
      </c>
      <c r="I513" s="94">
        <v>0</v>
      </c>
      <c r="J513" s="88">
        <v>0</v>
      </c>
      <c r="K513" s="8">
        <v>28</v>
      </c>
    </row>
    <row r="514" spans="1:11" ht="15.75" customHeight="1" x14ac:dyDescent="0.25">
      <c r="A514" s="67">
        <v>46008</v>
      </c>
      <c r="B514" s="67">
        <v>46008</v>
      </c>
      <c r="C514" s="8" t="s">
        <v>11</v>
      </c>
      <c r="D514" s="8" t="s">
        <v>485</v>
      </c>
      <c r="E514" s="8" t="s">
        <v>986</v>
      </c>
      <c r="F514" s="93" t="s">
        <v>5</v>
      </c>
      <c r="G514" s="78">
        <v>29.5</v>
      </c>
      <c r="H514" s="69">
        <v>590</v>
      </c>
      <c r="I514" s="94">
        <v>0</v>
      </c>
      <c r="J514" s="88">
        <v>0</v>
      </c>
      <c r="K514" s="8">
        <v>20</v>
      </c>
    </row>
    <row r="515" spans="1:11" ht="15.75" customHeight="1" x14ac:dyDescent="0.25">
      <c r="A515" s="67">
        <v>46008</v>
      </c>
      <c r="B515" s="67">
        <v>46008</v>
      </c>
      <c r="C515" s="8" t="s">
        <v>11</v>
      </c>
      <c r="D515" s="8" t="s">
        <v>486</v>
      </c>
      <c r="E515" s="8" t="s">
        <v>987</v>
      </c>
      <c r="F515" s="93" t="s">
        <v>5</v>
      </c>
      <c r="G515" s="78">
        <v>29.5</v>
      </c>
      <c r="H515" s="69">
        <v>0</v>
      </c>
      <c r="I515" s="94">
        <v>0</v>
      </c>
      <c r="J515" s="88">
        <v>0</v>
      </c>
      <c r="K515" s="8">
        <v>0</v>
      </c>
    </row>
    <row r="516" spans="1:11" ht="15.75" customHeight="1" x14ac:dyDescent="0.25">
      <c r="A516" s="67">
        <v>46008</v>
      </c>
      <c r="B516" s="67">
        <v>46008</v>
      </c>
      <c r="C516" s="8" t="s">
        <v>11</v>
      </c>
      <c r="D516" s="8" t="s">
        <v>487</v>
      </c>
      <c r="E516" s="8" t="s">
        <v>988</v>
      </c>
      <c r="F516" s="93" t="s">
        <v>5</v>
      </c>
      <c r="G516" s="78">
        <v>118</v>
      </c>
      <c r="H516" s="69">
        <v>590</v>
      </c>
      <c r="I516" s="94">
        <v>0</v>
      </c>
      <c r="J516" s="88">
        <v>0</v>
      </c>
      <c r="K516" s="8">
        <v>5</v>
      </c>
    </row>
    <row r="517" spans="1:11" ht="15.75" customHeight="1" x14ac:dyDescent="0.25">
      <c r="A517" s="67">
        <v>46008</v>
      </c>
      <c r="B517" s="67">
        <v>46008</v>
      </c>
      <c r="C517" s="8" t="s">
        <v>11</v>
      </c>
      <c r="D517" s="8" t="s">
        <v>488</v>
      </c>
      <c r="E517" s="8" t="s">
        <v>989</v>
      </c>
      <c r="F517" s="93" t="s">
        <v>5</v>
      </c>
      <c r="G517" s="78">
        <v>1416</v>
      </c>
      <c r="H517" s="69">
        <v>105067.2</v>
      </c>
      <c r="I517" s="94">
        <v>0</v>
      </c>
      <c r="J517" s="88">
        <v>0</v>
      </c>
      <c r="K517" s="8">
        <v>74.2</v>
      </c>
    </row>
    <row r="518" spans="1:11" ht="15.75" customHeight="1" x14ac:dyDescent="0.25">
      <c r="A518" s="67">
        <v>46008</v>
      </c>
      <c r="B518" s="67">
        <v>46008</v>
      </c>
      <c r="C518" s="8" t="s">
        <v>11</v>
      </c>
      <c r="D518" s="8" t="s">
        <v>489</v>
      </c>
      <c r="E518" s="8" t="s">
        <v>990</v>
      </c>
      <c r="F518" s="93" t="s">
        <v>1227</v>
      </c>
      <c r="G518" s="78">
        <v>200.6</v>
      </c>
      <c r="H518" s="69">
        <v>954655.4</v>
      </c>
      <c r="I518" s="94">
        <v>0</v>
      </c>
      <c r="J518" s="88">
        <v>9</v>
      </c>
      <c r="K518" s="8">
        <v>4759</v>
      </c>
    </row>
    <row r="519" spans="1:11" ht="15.75" customHeight="1" x14ac:dyDescent="0.25">
      <c r="A519" s="67">
        <v>46008</v>
      </c>
      <c r="B519" s="67">
        <v>46008</v>
      </c>
      <c r="C519" s="8" t="s">
        <v>11</v>
      </c>
      <c r="D519" s="8" t="s">
        <v>490</v>
      </c>
      <c r="E519" s="8" t="s">
        <v>991</v>
      </c>
      <c r="F519" s="93" t="s">
        <v>1249</v>
      </c>
      <c r="G519" s="78">
        <v>30</v>
      </c>
      <c r="H519" s="69">
        <v>390</v>
      </c>
      <c r="I519" s="94">
        <v>0</v>
      </c>
      <c r="J519" s="88">
        <v>0</v>
      </c>
      <c r="K519" s="8">
        <v>13</v>
      </c>
    </row>
    <row r="520" spans="1:11" ht="15.75" customHeight="1" x14ac:dyDescent="0.25">
      <c r="A520" s="67">
        <v>46008</v>
      </c>
      <c r="B520" s="67">
        <v>46008</v>
      </c>
      <c r="C520" s="8" t="s">
        <v>11</v>
      </c>
      <c r="D520" s="8" t="s">
        <v>491</v>
      </c>
      <c r="E520" s="8" t="s">
        <v>992</v>
      </c>
      <c r="F520" s="93" t="s">
        <v>5</v>
      </c>
      <c r="G520" s="78">
        <v>59</v>
      </c>
      <c r="H520" s="69">
        <v>59</v>
      </c>
      <c r="I520" s="94">
        <v>0</v>
      </c>
      <c r="J520" s="88">
        <v>0</v>
      </c>
      <c r="K520" s="8">
        <v>1</v>
      </c>
    </row>
    <row r="521" spans="1:11" ht="15.75" customHeight="1" x14ac:dyDescent="0.25">
      <c r="A521" s="67">
        <v>46008</v>
      </c>
      <c r="B521" s="67">
        <v>46008</v>
      </c>
      <c r="C521" s="8" t="s">
        <v>11</v>
      </c>
      <c r="D521" s="8" t="s">
        <v>492</v>
      </c>
      <c r="E521" s="8" t="s">
        <v>993</v>
      </c>
      <c r="F521" s="93" t="s">
        <v>5</v>
      </c>
      <c r="G521" s="78">
        <v>249.99</v>
      </c>
      <c r="H521" s="69">
        <v>11499.54</v>
      </c>
      <c r="I521" s="94">
        <v>0</v>
      </c>
      <c r="J521" s="88">
        <v>0</v>
      </c>
      <c r="K521" s="8">
        <v>46</v>
      </c>
    </row>
    <row r="522" spans="1:11" ht="15.75" customHeight="1" x14ac:dyDescent="0.25">
      <c r="A522" s="67">
        <v>46008</v>
      </c>
      <c r="B522" s="67">
        <v>46008</v>
      </c>
      <c r="C522" s="8" t="s">
        <v>11</v>
      </c>
      <c r="D522" s="8" t="s">
        <v>493</v>
      </c>
      <c r="E522" s="8" t="s">
        <v>994</v>
      </c>
      <c r="F522" s="93" t="s">
        <v>1235</v>
      </c>
      <c r="G522" s="78">
        <v>97.94</v>
      </c>
      <c r="H522" s="69">
        <v>2938.2</v>
      </c>
      <c r="I522" s="94">
        <v>0</v>
      </c>
      <c r="J522" s="88">
        <v>4</v>
      </c>
      <c r="K522" s="8">
        <v>30</v>
      </c>
    </row>
    <row r="523" spans="1:11" ht="15.75" customHeight="1" x14ac:dyDescent="0.25">
      <c r="A523" s="67">
        <v>46008</v>
      </c>
      <c r="B523" s="67">
        <v>46008</v>
      </c>
      <c r="C523" s="8" t="s">
        <v>11</v>
      </c>
      <c r="D523" s="8" t="s">
        <v>494</v>
      </c>
      <c r="E523" s="8" t="s">
        <v>995</v>
      </c>
      <c r="F523" s="93" t="s">
        <v>5</v>
      </c>
      <c r="G523" s="78">
        <v>48</v>
      </c>
      <c r="H523" s="69">
        <v>13920</v>
      </c>
      <c r="I523" s="94">
        <v>0</v>
      </c>
      <c r="J523" s="88">
        <v>0</v>
      </c>
      <c r="K523" s="8">
        <v>290</v>
      </c>
    </row>
    <row r="524" spans="1:11" ht="15.75" customHeight="1" x14ac:dyDescent="0.25">
      <c r="A524" s="67">
        <v>46008</v>
      </c>
      <c r="B524" s="67">
        <v>46008</v>
      </c>
      <c r="C524" s="8" t="s">
        <v>11</v>
      </c>
      <c r="D524" s="8" t="s">
        <v>495</v>
      </c>
      <c r="E524" s="8" t="s">
        <v>996</v>
      </c>
      <c r="F524" s="93" t="s">
        <v>5</v>
      </c>
      <c r="G524" s="78">
        <v>650</v>
      </c>
      <c r="H524" s="69">
        <v>18850</v>
      </c>
      <c r="I524" s="94">
        <v>0</v>
      </c>
      <c r="J524" s="88">
        <v>0</v>
      </c>
      <c r="K524" s="8">
        <v>29</v>
      </c>
    </row>
    <row r="525" spans="1:11" ht="15.75" customHeight="1" x14ac:dyDescent="0.25">
      <c r="A525" s="67">
        <v>46008</v>
      </c>
      <c r="B525" s="67">
        <v>46008</v>
      </c>
      <c r="C525" s="8" t="s">
        <v>11</v>
      </c>
      <c r="D525" s="8" t="s">
        <v>496</v>
      </c>
      <c r="E525" s="8" t="s">
        <v>997</v>
      </c>
      <c r="F525" s="96" t="s">
        <v>1229</v>
      </c>
      <c r="G525" s="79">
        <v>100</v>
      </c>
      <c r="H525" s="69">
        <v>3090.9999999999995</v>
      </c>
      <c r="I525" s="94">
        <v>0</v>
      </c>
      <c r="J525" s="88">
        <v>0</v>
      </c>
      <c r="K525" s="8">
        <v>30.909999999999997</v>
      </c>
    </row>
    <row r="526" spans="1:11" ht="15.75" customHeight="1" x14ac:dyDescent="0.25">
      <c r="A526" s="67">
        <v>46008</v>
      </c>
      <c r="B526" s="67">
        <v>46008</v>
      </c>
      <c r="C526" s="8" t="s">
        <v>11</v>
      </c>
      <c r="D526" s="8" t="s">
        <v>497</v>
      </c>
      <c r="E526" s="8" t="s">
        <v>998</v>
      </c>
      <c r="F526" s="93" t="s">
        <v>1225</v>
      </c>
      <c r="G526" s="78">
        <v>600</v>
      </c>
      <c r="H526" s="69">
        <v>14124.000000000007</v>
      </c>
      <c r="I526" s="94">
        <v>0</v>
      </c>
      <c r="J526" s="88">
        <v>0</v>
      </c>
      <c r="K526" s="8">
        <v>23.540000000000013</v>
      </c>
    </row>
    <row r="527" spans="1:11" ht="15.75" customHeight="1" x14ac:dyDescent="0.25">
      <c r="A527" s="67">
        <v>46008</v>
      </c>
      <c r="B527" s="67">
        <v>46008</v>
      </c>
      <c r="C527" s="8" t="s">
        <v>11</v>
      </c>
      <c r="D527" s="8" t="s">
        <v>498</v>
      </c>
      <c r="E527" s="8" t="s">
        <v>999</v>
      </c>
      <c r="F527" s="93" t="s">
        <v>1243</v>
      </c>
      <c r="G527" s="78">
        <v>274.39999999999998</v>
      </c>
      <c r="H527" s="69">
        <v>2170.5039999999999</v>
      </c>
      <c r="I527" s="94">
        <v>0</v>
      </c>
      <c r="J527" s="88">
        <v>0.53999999999999992</v>
      </c>
      <c r="K527" s="8">
        <v>7.91</v>
      </c>
    </row>
    <row r="528" spans="1:11" ht="15.75" customHeight="1" x14ac:dyDescent="0.25">
      <c r="A528" s="67">
        <v>46008</v>
      </c>
      <c r="B528" s="67">
        <v>46008</v>
      </c>
      <c r="C528" s="8" t="s">
        <v>11</v>
      </c>
      <c r="D528" s="8" t="s">
        <v>499</v>
      </c>
      <c r="E528" s="8" t="s">
        <v>1000</v>
      </c>
      <c r="F528" s="93" t="s">
        <v>5</v>
      </c>
      <c r="G528" s="78">
        <v>188</v>
      </c>
      <c r="H528" s="69">
        <v>2820</v>
      </c>
      <c r="I528" s="94">
        <v>0</v>
      </c>
      <c r="J528" s="88">
        <v>0.09</v>
      </c>
      <c r="K528" s="8">
        <v>15</v>
      </c>
    </row>
    <row r="529" spans="1:11" ht="15.75" customHeight="1" x14ac:dyDescent="0.25">
      <c r="A529" s="67">
        <v>46008</v>
      </c>
      <c r="B529" s="67">
        <v>46008</v>
      </c>
      <c r="C529" s="8" t="s">
        <v>11</v>
      </c>
      <c r="D529" s="8" t="s">
        <v>500</v>
      </c>
      <c r="E529" s="8" t="s">
        <v>1001</v>
      </c>
      <c r="F529" s="96" t="s">
        <v>5</v>
      </c>
      <c r="G529" s="79">
        <v>423.72</v>
      </c>
      <c r="H529" s="69">
        <v>8050.6799999999912</v>
      </c>
      <c r="I529" s="94">
        <v>0</v>
      </c>
      <c r="J529" s="88">
        <v>1</v>
      </c>
      <c r="K529" s="8">
        <v>18.999999999999979</v>
      </c>
    </row>
    <row r="530" spans="1:11" ht="15.75" customHeight="1" x14ac:dyDescent="0.25">
      <c r="A530" s="67">
        <v>46008</v>
      </c>
      <c r="B530" s="67">
        <v>46008</v>
      </c>
      <c r="C530" s="8" t="s">
        <v>11</v>
      </c>
      <c r="D530" s="8" t="s">
        <v>501</v>
      </c>
      <c r="E530" s="8" t="s">
        <v>1002</v>
      </c>
      <c r="F530" s="93" t="s">
        <v>1250</v>
      </c>
      <c r="G530" s="78">
        <v>1305</v>
      </c>
      <c r="H530" s="69">
        <v>978.75000000000034</v>
      </c>
      <c r="I530" s="94">
        <v>0</v>
      </c>
      <c r="J530" s="88">
        <v>5.6000000000000014</v>
      </c>
      <c r="K530" s="8">
        <v>0.75000000000000022</v>
      </c>
    </row>
    <row r="531" spans="1:11" ht="15.75" customHeight="1" x14ac:dyDescent="0.25">
      <c r="A531" s="67">
        <v>46008</v>
      </c>
      <c r="B531" s="67">
        <v>46008</v>
      </c>
      <c r="C531" s="8" t="s">
        <v>11</v>
      </c>
      <c r="D531" s="8" t="s">
        <v>502</v>
      </c>
      <c r="E531" s="8" t="s">
        <v>1003</v>
      </c>
      <c r="F531" s="93" t="s">
        <v>1218</v>
      </c>
      <c r="G531" s="78">
        <v>2165</v>
      </c>
      <c r="H531" s="69">
        <v>1825095</v>
      </c>
      <c r="I531" s="94">
        <v>0</v>
      </c>
      <c r="J531" s="88">
        <v>0</v>
      </c>
      <c r="K531" s="8">
        <v>843</v>
      </c>
    </row>
    <row r="532" spans="1:11" ht="15.75" customHeight="1" x14ac:dyDescent="0.25">
      <c r="A532" s="67">
        <v>46008</v>
      </c>
      <c r="B532" s="67">
        <v>46008</v>
      </c>
      <c r="C532" s="8" t="s">
        <v>11</v>
      </c>
      <c r="D532" s="8" t="s">
        <v>503</v>
      </c>
      <c r="E532" s="8" t="s">
        <v>1004</v>
      </c>
      <c r="F532" s="93" t="s">
        <v>1249</v>
      </c>
      <c r="G532" s="78">
        <v>94.4</v>
      </c>
      <c r="H532" s="69">
        <v>1321.5999999999995</v>
      </c>
      <c r="I532" s="94">
        <v>0</v>
      </c>
      <c r="J532" s="88">
        <v>4</v>
      </c>
      <c r="K532" s="8">
        <v>13.999999999999993</v>
      </c>
    </row>
    <row r="533" spans="1:11" ht="15.75" customHeight="1" x14ac:dyDescent="0.25">
      <c r="A533" s="67">
        <v>46008</v>
      </c>
      <c r="B533" s="67">
        <v>46008</v>
      </c>
      <c r="C533" s="8" t="s">
        <v>11</v>
      </c>
      <c r="D533" s="8" t="s">
        <v>504</v>
      </c>
      <c r="E533" s="8" t="s">
        <v>1005</v>
      </c>
      <c r="F533" s="93" t="s">
        <v>1220</v>
      </c>
      <c r="G533" s="78">
        <v>118</v>
      </c>
      <c r="H533" s="69">
        <v>236</v>
      </c>
      <c r="I533" s="94">
        <v>0</v>
      </c>
      <c r="J533" s="88">
        <v>0</v>
      </c>
      <c r="K533" s="8">
        <v>2</v>
      </c>
    </row>
    <row r="534" spans="1:11" ht="15.75" customHeight="1" x14ac:dyDescent="0.25">
      <c r="A534" s="67">
        <v>46008</v>
      </c>
      <c r="B534" s="67">
        <v>46008</v>
      </c>
      <c r="C534" s="8" t="s">
        <v>11</v>
      </c>
      <c r="D534" s="8" t="s">
        <v>505</v>
      </c>
      <c r="E534" s="8" t="s">
        <v>1006</v>
      </c>
      <c r="F534" s="93" t="s">
        <v>1251</v>
      </c>
      <c r="G534" s="78">
        <v>5305.28</v>
      </c>
      <c r="H534" s="69">
        <v>0</v>
      </c>
      <c r="I534" s="94">
        <v>0</v>
      </c>
      <c r="J534" s="88">
        <v>0</v>
      </c>
      <c r="K534" s="8">
        <v>0</v>
      </c>
    </row>
    <row r="535" spans="1:11" ht="15.75" customHeight="1" x14ac:dyDescent="0.25">
      <c r="A535" s="67">
        <v>46008</v>
      </c>
      <c r="B535" s="67">
        <v>46008</v>
      </c>
      <c r="C535" s="8" t="s">
        <v>11</v>
      </c>
      <c r="D535" s="8" t="s">
        <v>506</v>
      </c>
      <c r="E535" s="8" t="s">
        <v>1007</v>
      </c>
      <c r="F535" s="93" t="s">
        <v>1226</v>
      </c>
      <c r="G535" s="78">
        <v>4795.5200000000004</v>
      </c>
      <c r="H535" s="69">
        <v>61142.880000000005</v>
      </c>
      <c r="I535" s="94">
        <v>0</v>
      </c>
      <c r="J535" s="88">
        <v>0</v>
      </c>
      <c r="K535" s="8">
        <v>12.75</v>
      </c>
    </row>
    <row r="536" spans="1:11" ht="15.75" customHeight="1" x14ac:dyDescent="0.25">
      <c r="A536" s="67">
        <v>46008</v>
      </c>
      <c r="B536" s="67">
        <v>46008</v>
      </c>
      <c r="C536" s="8" t="s">
        <v>11</v>
      </c>
      <c r="D536" s="8" t="s">
        <v>507</v>
      </c>
      <c r="E536" s="8" t="s">
        <v>1008</v>
      </c>
      <c r="F536" s="93" t="s">
        <v>1222</v>
      </c>
      <c r="G536" s="78">
        <v>1960</v>
      </c>
      <c r="H536" s="69">
        <v>0</v>
      </c>
      <c r="I536" s="94">
        <v>0</v>
      </c>
      <c r="J536" s="88">
        <v>0</v>
      </c>
      <c r="K536" s="8">
        <v>0</v>
      </c>
    </row>
    <row r="537" spans="1:11" ht="15.75" customHeight="1" x14ac:dyDescent="0.25">
      <c r="A537" s="67">
        <v>46008</v>
      </c>
      <c r="B537" s="67">
        <v>46008</v>
      </c>
      <c r="C537" s="8" t="s">
        <v>11</v>
      </c>
      <c r="D537" s="8" t="s">
        <v>508</v>
      </c>
      <c r="E537" s="8" t="s">
        <v>1009</v>
      </c>
      <c r="F537" s="93" t="s">
        <v>13</v>
      </c>
      <c r="G537" s="78">
        <v>1453.47</v>
      </c>
      <c r="H537" s="69">
        <v>94475.55</v>
      </c>
      <c r="I537" s="94">
        <v>0</v>
      </c>
      <c r="J537" s="88">
        <v>0</v>
      </c>
      <c r="K537" s="8">
        <v>65</v>
      </c>
    </row>
    <row r="538" spans="1:11" ht="15.75" customHeight="1" x14ac:dyDescent="0.25">
      <c r="A538" s="67">
        <v>46008</v>
      </c>
      <c r="B538" s="67">
        <v>46008</v>
      </c>
      <c r="C538" s="8" t="s">
        <v>11</v>
      </c>
      <c r="D538" s="8" t="s">
        <v>509</v>
      </c>
      <c r="E538" s="8" t="s">
        <v>1010</v>
      </c>
      <c r="F538" s="93" t="s">
        <v>5</v>
      </c>
      <c r="G538" s="78">
        <v>100</v>
      </c>
      <c r="H538" s="69">
        <v>0</v>
      </c>
      <c r="I538" s="94">
        <v>0</v>
      </c>
      <c r="J538" s="88">
        <v>0</v>
      </c>
      <c r="K538" s="8">
        <v>0</v>
      </c>
    </row>
    <row r="539" spans="1:11" ht="15.75" customHeight="1" x14ac:dyDescent="0.25">
      <c r="A539" s="67">
        <v>46008</v>
      </c>
      <c r="B539" s="67">
        <v>46008</v>
      </c>
      <c r="C539" s="8" t="s">
        <v>11</v>
      </c>
      <c r="D539" s="8" t="s">
        <v>510</v>
      </c>
      <c r="E539" s="8" t="s">
        <v>1011</v>
      </c>
      <c r="F539" s="93" t="s">
        <v>5</v>
      </c>
      <c r="G539" s="78">
        <v>206.5</v>
      </c>
      <c r="H539" s="69">
        <v>21889</v>
      </c>
      <c r="I539" s="94">
        <v>0</v>
      </c>
      <c r="J539" s="88">
        <v>0</v>
      </c>
      <c r="K539" s="8">
        <v>106</v>
      </c>
    </row>
    <row r="540" spans="1:11" ht="15.75" customHeight="1" x14ac:dyDescent="0.25">
      <c r="A540" s="67">
        <v>46008</v>
      </c>
      <c r="B540" s="67">
        <v>46008</v>
      </c>
      <c r="C540" s="8" t="s">
        <v>11</v>
      </c>
      <c r="D540" s="8" t="s">
        <v>511</v>
      </c>
      <c r="E540" s="8" t="s">
        <v>1012</v>
      </c>
      <c r="F540" s="93" t="s">
        <v>5</v>
      </c>
      <c r="G540" s="78">
        <v>2957.49</v>
      </c>
      <c r="H540" s="69">
        <v>0</v>
      </c>
      <c r="I540" s="94">
        <v>0</v>
      </c>
      <c r="J540" s="88">
        <v>2</v>
      </c>
      <c r="K540" s="8">
        <v>0</v>
      </c>
    </row>
    <row r="541" spans="1:11" ht="15.75" customHeight="1" x14ac:dyDescent="0.25">
      <c r="A541" s="67">
        <v>46008</v>
      </c>
      <c r="B541" s="67">
        <v>46008</v>
      </c>
      <c r="C541" s="8" t="s">
        <v>11</v>
      </c>
      <c r="D541" s="8" t="s">
        <v>512</v>
      </c>
      <c r="E541" s="8" t="s">
        <v>1013</v>
      </c>
      <c r="F541" s="93" t="s">
        <v>5</v>
      </c>
      <c r="G541" s="78">
        <v>9815</v>
      </c>
      <c r="H541" s="69">
        <v>608530</v>
      </c>
      <c r="I541" s="94">
        <v>0</v>
      </c>
      <c r="J541" s="88">
        <v>0</v>
      </c>
      <c r="K541" s="8">
        <v>62</v>
      </c>
    </row>
    <row r="542" spans="1:11" ht="15.75" customHeight="1" x14ac:dyDescent="0.25">
      <c r="A542" s="67">
        <v>46008</v>
      </c>
      <c r="B542" s="67">
        <v>46008</v>
      </c>
      <c r="C542" s="8" t="s">
        <v>11</v>
      </c>
      <c r="D542" s="8" t="s">
        <v>513</v>
      </c>
      <c r="E542" s="8" t="s">
        <v>1014</v>
      </c>
      <c r="F542" s="93" t="s">
        <v>109</v>
      </c>
      <c r="G542" s="78">
        <v>389.4</v>
      </c>
      <c r="H542" s="69">
        <v>16354.8</v>
      </c>
      <c r="I542" s="94">
        <v>0</v>
      </c>
      <c r="J542" s="88">
        <v>1</v>
      </c>
      <c r="K542" s="8">
        <v>42</v>
      </c>
    </row>
    <row r="543" spans="1:11" ht="15.75" customHeight="1" x14ac:dyDescent="0.25">
      <c r="A543" s="67">
        <v>46008</v>
      </c>
      <c r="B543" s="67">
        <v>46008</v>
      </c>
      <c r="C543" s="8" t="s">
        <v>11</v>
      </c>
      <c r="D543" s="8" t="s">
        <v>514</v>
      </c>
      <c r="E543" s="8" t="s">
        <v>1015</v>
      </c>
      <c r="F543" s="93" t="s">
        <v>109</v>
      </c>
      <c r="G543" s="78">
        <v>260</v>
      </c>
      <c r="H543" s="69">
        <v>7280</v>
      </c>
      <c r="I543" s="94">
        <v>0</v>
      </c>
      <c r="J543" s="88">
        <v>3</v>
      </c>
      <c r="K543" s="8">
        <v>28</v>
      </c>
    </row>
    <row r="544" spans="1:11" ht="15.75" customHeight="1" x14ac:dyDescent="0.25">
      <c r="A544" s="67">
        <v>46008</v>
      </c>
      <c r="B544" s="67">
        <v>46008</v>
      </c>
      <c r="C544" s="8" t="s">
        <v>11</v>
      </c>
      <c r="D544" s="8" t="s">
        <v>515</v>
      </c>
      <c r="E544" s="8" t="s">
        <v>1016</v>
      </c>
      <c r="F544" s="93" t="s">
        <v>109</v>
      </c>
      <c r="G544" s="78">
        <v>260</v>
      </c>
      <c r="H544" s="69">
        <v>12220</v>
      </c>
      <c r="I544" s="94">
        <v>0</v>
      </c>
      <c r="J544" s="88">
        <v>3</v>
      </c>
      <c r="K544" s="8">
        <v>47</v>
      </c>
    </row>
    <row r="545" spans="1:11" ht="15.75" customHeight="1" x14ac:dyDescent="0.25">
      <c r="A545" s="67">
        <v>46008</v>
      </c>
      <c r="B545" s="67">
        <v>46008</v>
      </c>
      <c r="C545" s="8" t="s">
        <v>11</v>
      </c>
      <c r="D545" s="8" t="s">
        <v>516</v>
      </c>
      <c r="E545" s="8" t="s">
        <v>1017</v>
      </c>
      <c r="F545" s="93" t="s">
        <v>109</v>
      </c>
      <c r="G545" s="78">
        <v>325</v>
      </c>
      <c r="H545" s="69">
        <v>18200</v>
      </c>
      <c r="I545" s="94">
        <v>0</v>
      </c>
      <c r="J545" s="88">
        <v>0</v>
      </c>
      <c r="K545" s="8">
        <v>56</v>
      </c>
    </row>
    <row r="546" spans="1:11" ht="15.75" customHeight="1" x14ac:dyDescent="0.25">
      <c r="A546" s="67">
        <v>46008</v>
      </c>
      <c r="B546" s="67">
        <v>46008</v>
      </c>
      <c r="C546" s="8" t="s">
        <v>11</v>
      </c>
      <c r="D546" s="8" t="s">
        <v>517</v>
      </c>
      <c r="E546" s="8" t="s">
        <v>1018</v>
      </c>
      <c r="F546" s="93" t="s">
        <v>109</v>
      </c>
      <c r="G546" s="78">
        <v>316</v>
      </c>
      <c r="H546" s="69">
        <v>5372</v>
      </c>
      <c r="I546" s="94">
        <v>0</v>
      </c>
      <c r="J546" s="88">
        <v>0</v>
      </c>
      <c r="K546" s="8">
        <v>17</v>
      </c>
    </row>
    <row r="547" spans="1:11" ht="15.75" customHeight="1" x14ac:dyDescent="0.25">
      <c r="A547" s="67">
        <v>46008</v>
      </c>
      <c r="B547" s="67">
        <v>46008</v>
      </c>
      <c r="C547" s="8" t="s">
        <v>11</v>
      </c>
      <c r="D547" s="8" t="s">
        <v>518</v>
      </c>
      <c r="E547" s="8" t="s">
        <v>1019</v>
      </c>
      <c r="F547" s="93" t="s">
        <v>109</v>
      </c>
      <c r="G547" s="78">
        <v>250</v>
      </c>
      <c r="H547" s="69">
        <v>6250</v>
      </c>
      <c r="I547" s="94">
        <v>0</v>
      </c>
      <c r="J547" s="88">
        <v>2</v>
      </c>
      <c r="K547" s="8">
        <v>25</v>
      </c>
    </row>
    <row r="548" spans="1:11" ht="15.75" customHeight="1" x14ac:dyDescent="0.25">
      <c r="A548" s="67">
        <v>46008</v>
      </c>
      <c r="B548" s="67">
        <v>46008</v>
      </c>
      <c r="C548" s="8" t="s">
        <v>11</v>
      </c>
      <c r="D548" s="8" t="s">
        <v>519</v>
      </c>
      <c r="E548" s="8" t="s">
        <v>1020</v>
      </c>
      <c r="F548" s="93" t="s">
        <v>109</v>
      </c>
      <c r="G548" s="78">
        <v>250</v>
      </c>
      <c r="H548" s="69">
        <v>3500</v>
      </c>
      <c r="I548" s="94">
        <v>0</v>
      </c>
      <c r="J548" s="88">
        <v>0</v>
      </c>
      <c r="K548" s="8">
        <v>14</v>
      </c>
    </row>
    <row r="549" spans="1:11" ht="15.75" customHeight="1" x14ac:dyDescent="0.25">
      <c r="A549" s="67">
        <v>46008</v>
      </c>
      <c r="B549" s="67">
        <v>46008</v>
      </c>
      <c r="C549" s="8" t="s">
        <v>11</v>
      </c>
      <c r="D549" s="8" t="s">
        <v>520</v>
      </c>
      <c r="E549" s="8" t="s">
        <v>1021</v>
      </c>
      <c r="F549" s="93" t="s">
        <v>109</v>
      </c>
      <c r="G549" s="78">
        <v>316</v>
      </c>
      <c r="H549" s="69">
        <v>948</v>
      </c>
      <c r="I549" s="94">
        <v>0</v>
      </c>
      <c r="J549" s="88">
        <v>0</v>
      </c>
      <c r="K549" s="8">
        <v>3</v>
      </c>
    </row>
    <row r="550" spans="1:11" ht="15.75" customHeight="1" x14ac:dyDescent="0.25">
      <c r="A550" s="67">
        <v>46008</v>
      </c>
      <c r="B550" s="67">
        <v>46008</v>
      </c>
      <c r="C550" s="8" t="s">
        <v>11</v>
      </c>
      <c r="D550" s="8" t="s">
        <v>521</v>
      </c>
      <c r="E550" s="8" t="s">
        <v>1022</v>
      </c>
      <c r="F550" s="93" t="s">
        <v>109</v>
      </c>
      <c r="G550" s="78">
        <v>1975</v>
      </c>
      <c r="H550" s="69">
        <v>37525</v>
      </c>
      <c r="I550" s="94">
        <v>0</v>
      </c>
      <c r="J550" s="88">
        <v>2</v>
      </c>
      <c r="K550" s="8">
        <v>19</v>
      </c>
    </row>
    <row r="551" spans="1:11" ht="15.75" customHeight="1" x14ac:dyDescent="0.25">
      <c r="A551" s="67">
        <v>46008</v>
      </c>
      <c r="B551" s="67">
        <v>46008</v>
      </c>
      <c r="C551" s="8" t="s">
        <v>11</v>
      </c>
      <c r="D551" s="8" t="s">
        <v>522</v>
      </c>
      <c r="E551" s="8" t="s">
        <v>1023</v>
      </c>
      <c r="F551" s="93" t="s">
        <v>109</v>
      </c>
      <c r="G551" s="78">
        <v>666.7</v>
      </c>
      <c r="H551" s="69">
        <v>12000.6</v>
      </c>
      <c r="I551" s="94">
        <v>0</v>
      </c>
      <c r="J551" s="88">
        <v>3</v>
      </c>
      <c r="K551" s="8">
        <v>18</v>
      </c>
    </row>
    <row r="552" spans="1:11" ht="15.75" customHeight="1" x14ac:dyDescent="0.25">
      <c r="A552" s="67">
        <v>46008</v>
      </c>
      <c r="B552" s="67">
        <v>46008</v>
      </c>
      <c r="C552" s="8" t="s">
        <v>11</v>
      </c>
      <c r="D552" s="8" t="s">
        <v>523</v>
      </c>
      <c r="E552" s="8" t="s">
        <v>1024</v>
      </c>
      <c r="F552" s="93" t="s">
        <v>5</v>
      </c>
      <c r="G552" s="78">
        <v>224.67</v>
      </c>
      <c r="H552" s="69">
        <v>3819.39</v>
      </c>
      <c r="I552" s="94">
        <v>0</v>
      </c>
      <c r="J552" s="88">
        <v>0</v>
      </c>
      <c r="K552" s="8">
        <v>17</v>
      </c>
    </row>
    <row r="553" spans="1:11" ht="15.75" customHeight="1" x14ac:dyDescent="0.25">
      <c r="A553" s="67">
        <v>46008</v>
      </c>
      <c r="B553" s="67">
        <v>46008</v>
      </c>
      <c r="C553" s="8" t="s">
        <v>11</v>
      </c>
      <c r="D553" s="8" t="s">
        <v>524</v>
      </c>
      <c r="E553" s="8" t="s">
        <v>1025</v>
      </c>
      <c r="F553" s="93" t="s">
        <v>5</v>
      </c>
      <c r="G553" s="78">
        <v>224.67</v>
      </c>
      <c r="H553" s="69">
        <v>4493.3999999999996</v>
      </c>
      <c r="I553" s="94">
        <v>0</v>
      </c>
      <c r="J553" s="88">
        <v>0</v>
      </c>
      <c r="K553" s="8">
        <v>20</v>
      </c>
    </row>
    <row r="554" spans="1:11" ht="15.75" customHeight="1" x14ac:dyDescent="0.25">
      <c r="A554" s="67">
        <v>46008</v>
      </c>
      <c r="B554" s="67">
        <v>46008</v>
      </c>
      <c r="C554" s="8" t="s">
        <v>11</v>
      </c>
      <c r="D554" s="8" t="s">
        <v>525</v>
      </c>
      <c r="E554" s="8" t="s">
        <v>1026</v>
      </c>
      <c r="F554" s="93" t="s">
        <v>5</v>
      </c>
      <c r="G554" s="78">
        <v>980</v>
      </c>
      <c r="H554" s="69">
        <v>43120</v>
      </c>
      <c r="I554" s="94">
        <v>0</v>
      </c>
      <c r="J554" s="88">
        <v>0</v>
      </c>
      <c r="K554" s="8">
        <v>44</v>
      </c>
    </row>
    <row r="555" spans="1:11" ht="15.75" customHeight="1" x14ac:dyDescent="0.25">
      <c r="A555" s="67">
        <v>46008</v>
      </c>
      <c r="B555" s="67">
        <v>46008</v>
      </c>
      <c r="C555" s="8" t="s">
        <v>11</v>
      </c>
      <c r="D555" s="8" t="s">
        <v>526</v>
      </c>
      <c r="E555" s="8" t="s">
        <v>1027</v>
      </c>
      <c r="F555" s="93" t="s">
        <v>5</v>
      </c>
      <c r="G555" s="78">
        <v>385</v>
      </c>
      <c r="H555" s="69">
        <v>13860</v>
      </c>
      <c r="I555" s="94">
        <v>0</v>
      </c>
      <c r="J555" s="88">
        <v>0</v>
      </c>
      <c r="K555" s="8">
        <v>36</v>
      </c>
    </row>
    <row r="556" spans="1:11" ht="15.75" customHeight="1" x14ac:dyDescent="0.25">
      <c r="A556" s="67">
        <v>46008</v>
      </c>
      <c r="B556" s="67">
        <v>46008</v>
      </c>
      <c r="C556" s="8" t="s">
        <v>11</v>
      </c>
      <c r="D556" s="8" t="s">
        <v>527</v>
      </c>
      <c r="E556" s="8" t="s">
        <v>1028</v>
      </c>
      <c r="F556" s="93" t="s">
        <v>1221</v>
      </c>
      <c r="G556" s="78">
        <v>2330</v>
      </c>
      <c r="H556" s="69">
        <v>27960</v>
      </c>
      <c r="I556" s="94">
        <v>0</v>
      </c>
      <c r="J556" s="88">
        <v>1</v>
      </c>
      <c r="K556" s="8">
        <v>12</v>
      </c>
    </row>
    <row r="557" spans="1:11" ht="15.75" customHeight="1" x14ac:dyDescent="0.25">
      <c r="A557" s="67">
        <v>46008</v>
      </c>
      <c r="B557" s="67">
        <v>46008</v>
      </c>
      <c r="C557" s="8" t="s">
        <v>11</v>
      </c>
      <c r="D557" s="8" t="s">
        <v>528</v>
      </c>
      <c r="E557" s="8" t="s">
        <v>1029</v>
      </c>
      <c r="F557" s="93" t="s">
        <v>1221</v>
      </c>
      <c r="G557" s="78">
        <v>2395</v>
      </c>
      <c r="H557" s="69">
        <v>40715</v>
      </c>
      <c r="I557" s="94">
        <v>0</v>
      </c>
      <c r="J557" s="88">
        <v>1</v>
      </c>
      <c r="K557" s="8">
        <v>17</v>
      </c>
    </row>
    <row r="558" spans="1:11" ht="15.75" customHeight="1" x14ac:dyDescent="0.25">
      <c r="A558" s="67">
        <v>46008</v>
      </c>
      <c r="B558" s="67">
        <v>46008</v>
      </c>
      <c r="C558" s="8" t="s">
        <v>11</v>
      </c>
      <c r="D558" s="8" t="s">
        <v>529</v>
      </c>
      <c r="E558" s="8" t="s">
        <v>1030</v>
      </c>
      <c r="F558" s="93" t="s">
        <v>5</v>
      </c>
      <c r="G558" s="78">
        <v>130.97999999999999</v>
      </c>
      <c r="H558" s="69">
        <v>1178.82</v>
      </c>
      <c r="I558" s="94">
        <v>0</v>
      </c>
      <c r="J558" s="88">
        <v>0</v>
      </c>
      <c r="K558" s="8">
        <v>9</v>
      </c>
    </row>
    <row r="559" spans="1:11" ht="15.75" customHeight="1" x14ac:dyDescent="0.25">
      <c r="A559" s="67">
        <v>46008</v>
      </c>
      <c r="B559" s="67">
        <v>46008</v>
      </c>
      <c r="C559" s="8" t="s">
        <v>11</v>
      </c>
      <c r="D559" s="8" t="s">
        <v>530</v>
      </c>
      <c r="E559" s="8" t="s">
        <v>1031</v>
      </c>
      <c r="F559" s="93" t="s">
        <v>1235</v>
      </c>
      <c r="G559" s="78">
        <v>192.34</v>
      </c>
      <c r="H559" s="69">
        <v>3077.44</v>
      </c>
      <c r="I559" s="94">
        <v>0</v>
      </c>
      <c r="J559" s="88">
        <v>0</v>
      </c>
      <c r="K559" s="8">
        <v>16</v>
      </c>
    </row>
    <row r="560" spans="1:11" ht="15.75" customHeight="1" x14ac:dyDescent="0.25">
      <c r="A560" s="67">
        <v>46008</v>
      </c>
      <c r="B560" s="67">
        <v>46008</v>
      </c>
      <c r="C560" s="8" t="s">
        <v>11</v>
      </c>
      <c r="D560" s="8" t="s">
        <v>531</v>
      </c>
      <c r="E560" s="8" t="s">
        <v>1032</v>
      </c>
      <c r="F560" s="93" t="s">
        <v>5</v>
      </c>
      <c r="G560" s="78">
        <v>38.94</v>
      </c>
      <c r="H560" s="69">
        <v>5778.6959999999999</v>
      </c>
      <c r="I560" s="94">
        <v>0</v>
      </c>
      <c r="J560" s="88">
        <v>0</v>
      </c>
      <c r="K560" s="8">
        <v>148.4</v>
      </c>
    </row>
    <row r="561" spans="1:11" ht="15.75" customHeight="1" x14ac:dyDescent="0.25">
      <c r="A561" s="67">
        <v>46008</v>
      </c>
      <c r="B561" s="67">
        <v>46008</v>
      </c>
      <c r="C561" s="8" t="s">
        <v>11</v>
      </c>
      <c r="D561" s="8" t="s">
        <v>532</v>
      </c>
      <c r="E561" s="8" t="s">
        <v>1033</v>
      </c>
      <c r="F561" s="93" t="s">
        <v>1230</v>
      </c>
      <c r="G561" s="78">
        <v>283.2</v>
      </c>
      <c r="H561" s="69">
        <v>43811.039999999994</v>
      </c>
      <c r="I561" s="94">
        <v>0</v>
      </c>
      <c r="J561" s="88">
        <v>3</v>
      </c>
      <c r="K561" s="8">
        <v>154.69999999999999</v>
      </c>
    </row>
    <row r="562" spans="1:11" ht="15.75" customHeight="1" x14ac:dyDescent="0.25">
      <c r="A562" s="67">
        <v>46008</v>
      </c>
      <c r="B562" s="67">
        <v>46008</v>
      </c>
      <c r="C562" s="8" t="s">
        <v>11</v>
      </c>
      <c r="D562" s="8" t="s">
        <v>533</v>
      </c>
      <c r="E562" s="8" t="s">
        <v>1034</v>
      </c>
      <c r="F562" s="93" t="s">
        <v>1230</v>
      </c>
      <c r="G562" s="78">
        <v>283.2</v>
      </c>
      <c r="H562" s="69">
        <v>71592.960000000006</v>
      </c>
      <c r="I562" s="94">
        <v>0</v>
      </c>
      <c r="J562" s="88">
        <v>2</v>
      </c>
      <c r="K562" s="8">
        <v>252.8</v>
      </c>
    </row>
    <row r="563" spans="1:11" ht="15.75" customHeight="1" x14ac:dyDescent="0.25">
      <c r="A563" s="67">
        <v>46008</v>
      </c>
      <c r="B563" s="67">
        <v>46008</v>
      </c>
      <c r="C563" s="8" t="s">
        <v>11</v>
      </c>
      <c r="D563" s="8" t="s">
        <v>534</v>
      </c>
      <c r="E563" s="8" t="s">
        <v>1035</v>
      </c>
      <c r="F563" s="93" t="s">
        <v>1230</v>
      </c>
      <c r="G563" s="78">
        <v>283.2</v>
      </c>
      <c r="H563" s="69">
        <v>43839.360000000001</v>
      </c>
      <c r="I563" s="94">
        <v>0</v>
      </c>
      <c r="J563" s="88">
        <v>3</v>
      </c>
      <c r="K563" s="8">
        <v>154.80000000000001</v>
      </c>
    </row>
    <row r="564" spans="1:11" ht="15.75" customHeight="1" x14ac:dyDescent="0.25">
      <c r="A564" s="67">
        <v>46008</v>
      </c>
      <c r="B564" s="67">
        <v>46008</v>
      </c>
      <c r="C564" s="8" t="s">
        <v>11</v>
      </c>
      <c r="D564" s="8" t="s">
        <v>535</v>
      </c>
      <c r="E564" s="8" t="s">
        <v>1036</v>
      </c>
      <c r="F564" s="93" t="s">
        <v>1230</v>
      </c>
      <c r="G564" s="78">
        <v>283.2</v>
      </c>
      <c r="H564" s="69">
        <v>0</v>
      </c>
      <c r="I564" s="94">
        <v>0</v>
      </c>
      <c r="J564" s="88">
        <v>4</v>
      </c>
      <c r="K564" s="8">
        <v>0</v>
      </c>
    </row>
    <row r="565" spans="1:11" ht="15.75" customHeight="1" x14ac:dyDescent="0.25">
      <c r="A565" s="67">
        <v>46008</v>
      </c>
      <c r="B565" s="67">
        <v>46008</v>
      </c>
      <c r="C565" s="8" t="s">
        <v>11</v>
      </c>
      <c r="D565" s="8" t="s">
        <v>536</v>
      </c>
      <c r="E565" s="8" t="s">
        <v>1037</v>
      </c>
      <c r="F565" s="93" t="s">
        <v>5</v>
      </c>
      <c r="G565" s="78">
        <v>0</v>
      </c>
      <c r="H565" s="69">
        <v>0</v>
      </c>
      <c r="I565" s="94">
        <v>0</v>
      </c>
      <c r="J565" s="88">
        <v>0</v>
      </c>
      <c r="K565" s="8">
        <v>3</v>
      </c>
    </row>
    <row r="566" spans="1:11" ht="15.75" customHeight="1" x14ac:dyDescent="0.25">
      <c r="A566" s="67">
        <v>46008</v>
      </c>
      <c r="B566" s="67">
        <v>46008</v>
      </c>
      <c r="C566" s="8" t="s">
        <v>11</v>
      </c>
      <c r="D566" s="8" t="s">
        <v>537</v>
      </c>
      <c r="E566" s="8" t="s">
        <v>1038</v>
      </c>
      <c r="F566" s="93" t="s">
        <v>5</v>
      </c>
      <c r="G566" s="78">
        <v>28</v>
      </c>
      <c r="H566" s="69">
        <v>280</v>
      </c>
      <c r="I566" s="94">
        <v>0</v>
      </c>
      <c r="J566" s="88">
        <v>0</v>
      </c>
      <c r="K566" s="8">
        <v>10</v>
      </c>
    </row>
    <row r="567" spans="1:11" ht="15.75" customHeight="1" x14ac:dyDescent="0.25">
      <c r="A567" s="67">
        <v>46008</v>
      </c>
      <c r="B567" s="67">
        <v>46008</v>
      </c>
      <c r="C567" s="8" t="s">
        <v>11</v>
      </c>
      <c r="D567" s="8" t="s">
        <v>538</v>
      </c>
      <c r="E567" s="8" t="s">
        <v>1039</v>
      </c>
      <c r="F567" s="93" t="s">
        <v>5</v>
      </c>
      <c r="G567" s="78">
        <v>40.119999999999997</v>
      </c>
      <c r="H567" s="69">
        <v>320.95999999999998</v>
      </c>
      <c r="I567" s="94">
        <v>0</v>
      </c>
      <c r="J567" s="88">
        <v>0</v>
      </c>
      <c r="K567" s="8">
        <v>8</v>
      </c>
    </row>
    <row r="568" spans="1:11" ht="15.75" customHeight="1" x14ac:dyDescent="0.25">
      <c r="A568" s="67">
        <v>46008</v>
      </c>
      <c r="B568" s="67">
        <v>46008</v>
      </c>
      <c r="C568" s="8" t="s">
        <v>11</v>
      </c>
      <c r="D568" s="8" t="s">
        <v>539</v>
      </c>
      <c r="E568" s="8" t="s">
        <v>1040</v>
      </c>
      <c r="F568" s="93" t="s">
        <v>5</v>
      </c>
      <c r="G568" s="78">
        <v>100.3</v>
      </c>
      <c r="H568" s="69">
        <v>15045</v>
      </c>
      <c r="I568" s="94">
        <v>0</v>
      </c>
      <c r="J568" s="88">
        <v>0</v>
      </c>
      <c r="K568" s="8">
        <v>150</v>
      </c>
    </row>
    <row r="569" spans="1:11" ht="15.75" customHeight="1" x14ac:dyDescent="0.25">
      <c r="A569" s="67">
        <v>46008</v>
      </c>
      <c r="B569" s="67">
        <v>46008</v>
      </c>
      <c r="C569" s="8" t="s">
        <v>11</v>
      </c>
      <c r="D569" s="8" t="s">
        <v>540</v>
      </c>
      <c r="E569" s="8" t="s">
        <v>1041</v>
      </c>
      <c r="F569" s="93" t="s">
        <v>5</v>
      </c>
      <c r="G569" s="78">
        <v>24.07</v>
      </c>
      <c r="H569" s="69">
        <v>433.26</v>
      </c>
      <c r="I569" s="94">
        <v>0</v>
      </c>
      <c r="J569" s="88">
        <v>0</v>
      </c>
      <c r="K569" s="8">
        <v>18</v>
      </c>
    </row>
    <row r="570" spans="1:11" ht="15.75" customHeight="1" x14ac:dyDescent="0.25">
      <c r="A570" s="67">
        <v>46008</v>
      </c>
      <c r="B570" s="67">
        <v>46008</v>
      </c>
      <c r="C570" s="8" t="s">
        <v>11</v>
      </c>
      <c r="D570" s="8" t="s">
        <v>541</v>
      </c>
      <c r="E570" s="8" t="s">
        <v>1042</v>
      </c>
      <c r="F570" s="93" t="s">
        <v>5</v>
      </c>
      <c r="G570" s="78">
        <v>262</v>
      </c>
      <c r="H570" s="69">
        <v>52400</v>
      </c>
      <c r="I570" s="94">
        <v>0</v>
      </c>
      <c r="J570" s="88">
        <v>1</v>
      </c>
      <c r="K570" s="8">
        <v>200</v>
      </c>
    </row>
    <row r="571" spans="1:11" ht="15.75" customHeight="1" x14ac:dyDescent="0.25">
      <c r="A571" s="67">
        <v>46008</v>
      </c>
      <c r="B571" s="67">
        <v>46008</v>
      </c>
      <c r="C571" s="8" t="s">
        <v>11</v>
      </c>
      <c r="D571" s="8" t="s">
        <v>542</v>
      </c>
      <c r="E571" s="8" t="s">
        <v>1043</v>
      </c>
      <c r="F571" s="93" t="s">
        <v>1252</v>
      </c>
      <c r="G571" s="78">
        <v>82.6</v>
      </c>
      <c r="H571" s="69">
        <v>47742.799999999996</v>
      </c>
      <c r="I571" s="94">
        <v>0</v>
      </c>
      <c r="J571" s="88">
        <v>0</v>
      </c>
      <c r="K571" s="8">
        <v>578</v>
      </c>
    </row>
    <row r="572" spans="1:11" ht="15.75" customHeight="1" x14ac:dyDescent="0.25">
      <c r="A572" s="67">
        <v>46008</v>
      </c>
      <c r="B572" s="67">
        <v>46008</v>
      </c>
      <c r="C572" s="8" t="s">
        <v>11</v>
      </c>
      <c r="D572" s="8" t="s">
        <v>543</v>
      </c>
      <c r="E572" s="8" t="s">
        <v>1044</v>
      </c>
      <c r="F572" s="93" t="s">
        <v>5</v>
      </c>
      <c r="G572" s="78">
        <v>13</v>
      </c>
      <c r="H572" s="69">
        <v>13</v>
      </c>
      <c r="I572" s="94">
        <v>0</v>
      </c>
      <c r="J572" s="88">
        <v>0</v>
      </c>
      <c r="K572" s="8">
        <v>1</v>
      </c>
    </row>
    <row r="573" spans="1:11" ht="15.75" customHeight="1" x14ac:dyDescent="0.25">
      <c r="A573" s="67">
        <v>46008</v>
      </c>
      <c r="B573" s="67">
        <v>46008</v>
      </c>
      <c r="C573" s="8" t="s">
        <v>11</v>
      </c>
      <c r="D573" s="8" t="s">
        <v>544</v>
      </c>
      <c r="E573" s="8" t="s">
        <v>1336</v>
      </c>
      <c r="F573" s="98" t="s">
        <v>5</v>
      </c>
      <c r="G573" s="80">
        <v>8201</v>
      </c>
      <c r="H573" s="69">
        <v>0</v>
      </c>
      <c r="I573" s="94">
        <v>0</v>
      </c>
      <c r="J573" s="88">
        <v>0</v>
      </c>
      <c r="K573" s="8">
        <v>0</v>
      </c>
    </row>
    <row r="574" spans="1:11" ht="15.75" customHeight="1" x14ac:dyDescent="0.25">
      <c r="A574" s="67">
        <v>46008</v>
      </c>
      <c r="B574" s="67">
        <v>46008</v>
      </c>
      <c r="C574" s="8" t="s">
        <v>11</v>
      </c>
      <c r="D574" s="8" t="s">
        <v>545</v>
      </c>
      <c r="E574" s="8" t="s">
        <v>1046</v>
      </c>
      <c r="F574" s="99" t="s">
        <v>5</v>
      </c>
      <c r="G574" s="78">
        <v>37.76</v>
      </c>
      <c r="H574" s="69">
        <v>0</v>
      </c>
      <c r="I574" s="94">
        <v>0</v>
      </c>
      <c r="J574" s="88">
        <v>0</v>
      </c>
      <c r="K574" s="8">
        <v>0</v>
      </c>
    </row>
    <row r="575" spans="1:11" ht="15.75" customHeight="1" x14ac:dyDescent="0.25">
      <c r="A575" s="67">
        <v>46008</v>
      </c>
      <c r="B575" s="67">
        <v>46008</v>
      </c>
      <c r="C575" s="8" t="s">
        <v>11</v>
      </c>
      <c r="D575" s="8" t="s">
        <v>546</v>
      </c>
      <c r="E575" s="8" t="s">
        <v>1047</v>
      </c>
      <c r="F575" s="93" t="s">
        <v>5</v>
      </c>
      <c r="G575" s="78">
        <v>708</v>
      </c>
      <c r="H575" s="69">
        <v>0</v>
      </c>
      <c r="I575" s="94">
        <v>0</v>
      </c>
      <c r="J575" s="88">
        <v>0</v>
      </c>
      <c r="K575" s="8">
        <v>0</v>
      </c>
    </row>
    <row r="576" spans="1:11" ht="15.75" customHeight="1" x14ac:dyDescent="0.25">
      <c r="A576" s="67">
        <v>46008</v>
      </c>
      <c r="B576" s="67">
        <v>46008</v>
      </c>
      <c r="C576" s="8" t="s">
        <v>11</v>
      </c>
      <c r="D576" s="8" t="s">
        <v>547</v>
      </c>
      <c r="E576" s="8" t="s">
        <v>1048</v>
      </c>
      <c r="F576" s="93" t="s">
        <v>5</v>
      </c>
      <c r="G576" s="78">
        <v>0</v>
      </c>
      <c r="H576" s="69">
        <v>0</v>
      </c>
      <c r="I576" s="94">
        <v>0</v>
      </c>
      <c r="J576" s="88">
        <v>0</v>
      </c>
      <c r="K576" s="8">
        <v>327</v>
      </c>
    </row>
    <row r="577" spans="1:11" ht="15.75" customHeight="1" x14ac:dyDescent="0.25">
      <c r="A577" s="67">
        <v>46008</v>
      </c>
      <c r="B577" s="67">
        <v>46008</v>
      </c>
      <c r="C577" s="8" t="s">
        <v>11</v>
      </c>
      <c r="D577" s="8" t="s">
        <v>548</v>
      </c>
      <c r="E577" s="8" t="s">
        <v>1049</v>
      </c>
      <c r="F577" s="93" t="s">
        <v>5</v>
      </c>
      <c r="G577" s="78">
        <v>226.27</v>
      </c>
      <c r="H577" s="69">
        <v>0</v>
      </c>
      <c r="I577" s="94">
        <v>0</v>
      </c>
      <c r="J577" s="88">
        <v>0</v>
      </c>
      <c r="K577" s="8">
        <v>0</v>
      </c>
    </row>
    <row r="578" spans="1:11" ht="15.75" customHeight="1" x14ac:dyDescent="0.25">
      <c r="A578" s="67">
        <v>46008</v>
      </c>
      <c r="B578" s="67">
        <v>46008</v>
      </c>
      <c r="C578" s="8" t="s">
        <v>11</v>
      </c>
      <c r="D578" s="8" t="s">
        <v>549</v>
      </c>
      <c r="E578" s="8" t="s">
        <v>1050</v>
      </c>
      <c r="F578" s="93" t="s">
        <v>5</v>
      </c>
      <c r="G578" s="78">
        <v>3510</v>
      </c>
      <c r="H578" s="69">
        <v>24570</v>
      </c>
      <c r="I578" s="94">
        <v>0</v>
      </c>
      <c r="J578" s="88">
        <v>0</v>
      </c>
      <c r="K578" s="8">
        <v>7</v>
      </c>
    </row>
    <row r="579" spans="1:11" ht="15.75" customHeight="1" x14ac:dyDescent="0.25">
      <c r="A579" s="67">
        <v>46008</v>
      </c>
      <c r="B579" s="67">
        <v>46008</v>
      </c>
      <c r="C579" s="8" t="s">
        <v>11</v>
      </c>
      <c r="D579" s="8" t="s">
        <v>550</v>
      </c>
      <c r="E579" s="8" t="s">
        <v>1051</v>
      </c>
      <c r="F579" s="93" t="s">
        <v>5</v>
      </c>
      <c r="G579" s="78">
        <v>1136</v>
      </c>
      <c r="H579" s="69">
        <v>38624</v>
      </c>
      <c r="I579" s="94">
        <v>0</v>
      </c>
      <c r="J579" s="88">
        <v>0</v>
      </c>
      <c r="K579" s="8">
        <v>34</v>
      </c>
    </row>
    <row r="580" spans="1:11" ht="15.75" customHeight="1" x14ac:dyDescent="0.25">
      <c r="A580" s="67">
        <v>46008</v>
      </c>
      <c r="B580" s="67">
        <v>46008</v>
      </c>
      <c r="C580" s="8" t="s">
        <v>11</v>
      </c>
      <c r="D580" s="8" t="s">
        <v>551</v>
      </c>
      <c r="E580" s="8" t="s">
        <v>1052</v>
      </c>
      <c r="F580" s="93" t="s">
        <v>5</v>
      </c>
      <c r="G580" s="78">
        <v>276.25</v>
      </c>
      <c r="H580" s="69">
        <v>3867.5</v>
      </c>
      <c r="I580" s="94">
        <v>0</v>
      </c>
      <c r="J580" s="88">
        <v>0</v>
      </c>
      <c r="K580" s="8">
        <v>14</v>
      </c>
    </row>
    <row r="581" spans="1:11" ht="15.75" customHeight="1" x14ac:dyDescent="0.25">
      <c r="A581" s="67">
        <v>46008</v>
      </c>
      <c r="B581" s="67">
        <v>46008</v>
      </c>
      <c r="C581" s="8" t="s">
        <v>11</v>
      </c>
      <c r="D581" s="8" t="s">
        <v>552</v>
      </c>
      <c r="E581" s="8" t="s">
        <v>1053</v>
      </c>
      <c r="F581" s="93" t="s">
        <v>5</v>
      </c>
      <c r="G581" s="78">
        <v>1050.2</v>
      </c>
      <c r="H581" s="69">
        <v>10502</v>
      </c>
      <c r="I581" s="94">
        <v>0</v>
      </c>
      <c r="J581" s="88">
        <v>0</v>
      </c>
      <c r="K581" s="8">
        <v>10</v>
      </c>
    </row>
    <row r="582" spans="1:11" ht="15.75" customHeight="1" x14ac:dyDescent="0.25">
      <c r="A582" s="67">
        <v>46008</v>
      </c>
      <c r="B582" s="67">
        <v>46008</v>
      </c>
      <c r="C582" s="8" t="s">
        <v>11</v>
      </c>
      <c r="D582" s="8" t="s">
        <v>553</v>
      </c>
      <c r="E582" s="8" t="s">
        <v>1054</v>
      </c>
      <c r="F582" s="93" t="s">
        <v>5</v>
      </c>
      <c r="G582" s="78">
        <v>386.76</v>
      </c>
      <c r="H582" s="69">
        <v>1547.04</v>
      </c>
      <c r="I582" s="94">
        <v>0</v>
      </c>
      <c r="J582" s="88">
        <v>0</v>
      </c>
      <c r="K582" s="8">
        <v>4</v>
      </c>
    </row>
    <row r="583" spans="1:11" ht="15.75" customHeight="1" x14ac:dyDescent="0.25">
      <c r="A583" s="67">
        <v>46008</v>
      </c>
      <c r="B583" s="67">
        <v>46008</v>
      </c>
      <c r="C583" s="8" t="s">
        <v>11</v>
      </c>
      <c r="D583" s="8" t="s">
        <v>554</v>
      </c>
      <c r="E583" s="8" t="s">
        <v>1055</v>
      </c>
      <c r="F583" s="93" t="s">
        <v>5</v>
      </c>
      <c r="G583" s="78">
        <v>100</v>
      </c>
      <c r="H583" s="69">
        <v>2000</v>
      </c>
      <c r="I583" s="94">
        <v>0</v>
      </c>
      <c r="J583" s="88">
        <v>0</v>
      </c>
      <c r="K583" s="8">
        <v>20</v>
      </c>
    </row>
    <row r="584" spans="1:11" ht="15.75" customHeight="1" x14ac:dyDescent="0.25">
      <c r="A584" s="67">
        <v>46008</v>
      </c>
      <c r="B584" s="67">
        <v>46008</v>
      </c>
      <c r="C584" s="8" t="s">
        <v>11</v>
      </c>
      <c r="D584" s="8" t="s">
        <v>555</v>
      </c>
      <c r="E584" s="8" t="s">
        <v>1056</v>
      </c>
      <c r="F584" s="93" t="s">
        <v>5</v>
      </c>
      <c r="G584" s="78">
        <v>1212</v>
      </c>
      <c r="H584" s="69">
        <v>3636</v>
      </c>
      <c r="I584" s="94">
        <v>0</v>
      </c>
      <c r="J584" s="88">
        <v>0</v>
      </c>
      <c r="K584" s="8">
        <v>3</v>
      </c>
    </row>
    <row r="585" spans="1:11" ht="15.75" customHeight="1" x14ac:dyDescent="0.25">
      <c r="A585" s="67">
        <v>46008</v>
      </c>
      <c r="B585" s="67">
        <v>46008</v>
      </c>
      <c r="C585" s="8" t="s">
        <v>11</v>
      </c>
      <c r="D585" s="8" t="s">
        <v>556</v>
      </c>
      <c r="E585" s="8" t="s">
        <v>1057</v>
      </c>
      <c r="F585" s="93" t="s">
        <v>5</v>
      </c>
      <c r="G585" s="78">
        <v>3711.1</v>
      </c>
      <c r="H585" s="69">
        <v>111333</v>
      </c>
      <c r="I585" s="94">
        <v>0</v>
      </c>
      <c r="J585" s="88">
        <v>0</v>
      </c>
      <c r="K585" s="8">
        <v>30</v>
      </c>
    </row>
    <row r="586" spans="1:11" ht="15.75" customHeight="1" x14ac:dyDescent="0.25">
      <c r="A586" s="67">
        <v>46008</v>
      </c>
      <c r="B586" s="67">
        <v>46008</v>
      </c>
      <c r="C586" s="8" t="s">
        <v>11</v>
      </c>
      <c r="D586" s="8" t="s">
        <v>557</v>
      </c>
      <c r="E586" s="8" t="s">
        <v>1058</v>
      </c>
      <c r="F586" s="93" t="s">
        <v>5</v>
      </c>
      <c r="G586" s="78">
        <v>755.2</v>
      </c>
      <c r="H586" s="69">
        <v>7552</v>
      </c>
      <c r="I586" s="94">
        <v>0</v>
      </c>
      <c r="J586" s="88">
        <v>4</v>
      </c>
      <c r="K586" s="8">
        <v>10</v>
      </c>
    </row>
    <row r="587" spans="1:11" ht="15.75" customHeight="1" x14ac:dyDescent="0.25">
      <c r="A587" s="67">
        <v>46008</v>
      </c>
      <c r="B587" s="67">
        <v>46008</v>
      </c>
      <c r="C587" s="8" t="s">
        <v>11</v>
      </c>
      <c r="D587" s="8" t="s">
        <v>1328</v>
      </c>
      <c r="E587" s="8" t="s">
        <v>1323</v>
      </c>
      <c r="F587" s="93" t="s">
        <v>5</v>
      </c>
      <c r="G587" s="78">
        <v>106.2</v>
      </c>
      <c r="H587" s="69">
        <v>531</v>
      </c>
      <c r="I587" s="94">
        <v>0</v>
      </c>
      <c r="J587" s="88">
        <v>0</v>
      </c>
      <c r="K587" s="8">
        <v>5</v>
      </c>
    </row>
    <row r="588" spans="1:11" ht="15.75" customHeight="1" x14ac:dyDescent="0.25">
      <c r="A588" s="67">
        <v>46008</v>
      </c>
      <c r="B588" s="67">
        <v>46008</v>
      </c>
      <c r="C588" s="8" t="s">
        <v>11</v>
      </c>
      <c r="D588" s="8" t="s">
        <v>559</v>
      </c>
      <c r="E588" s="8" t="s">
        <v>1060</v>
      </c>
      <c r="F588" s="93" t="s">
        <v>5</v>
      </c>
      <c r="G588" s="78">
        <v>538.08000000000004</v>
      </c>
      <c r="H588" s="69">
        <v>538.08000000000004</v>
      </c>
      <c r="I588" s="94">
        <v>0</v>
      </c>
      <c r="J588" s="88">
        <v>0</v>
      </c>
      <c r="K588" s="8">
        <v>1</v>
      </c>
    </row>
    <row r="589" spans="1:11" ht="15.75" customHeight="1" x14ac:dyDescent="0.25">
      <c r="A589" s="67">
        <v>46008</v>
      </c>
      <c r="B589" s="67">
        <v>46008</v>
      </c>
      <c r="C589" s="8" t="s">
        <v>11</v>
      </c>
      <c r="D589" s="8" t="s">
        <v>560</v>
      </c>
      <c r="E589" s="8" t="s">
        <v>1061</v>
      </c>
      <c r="F589" s="93" t="s">
        <v>5</v>
      </c>
      <c r="G589" s="78">
        <v>4164.6899999999996</v>
      </c>
      <c r="H589" s="69">
        <v>4164.6899999999996</v>
      </c>
      <c r="I589" s="94">
        <v>0</v>
      </c>
      <c r="J589" s="88">
        <v>0</v>
      </c>
      <c r="K589" s="8">
        <v>1</v>
      </c>
    </row>
    <row r="590" spans="1:11" ht="15.75" customHeight="1" x14ac:dyDescent="0.25">
      <c r="A590" s="67">
        <v>46008</v>
      </c>
      <c r="B590" s="67">
        <v>46008</v>
      </c>
      <c r="C590" s="8" t="s">
        <v>11</v>
      </c>
      <c r="D590" s="8" t="s">
        <v>561</v>
      </c>
      <c r="E590" s="8" t="s">
        <v>1062</v>
      </c>
      <c r="F590" s="93" t="s">
        <v>5</v>
      </c>
      <c r="G590" s="78">
        <v>11945.14</v>
      </c>
      <c r="H590" s="69">
        <v>35835.42</v>
      </c>
      <c r="I590" s="94">
        <v>0</v>
      </c>
      <c r="J590" s="88">
        <v>0</v>
      </c>
      <c r="K590" s="8">
        <v>3</v>
      </c>
    </row>
    <row r="591" spans="1:11" ht="15.75" customHeight="1" x14ac:dyDescent="0.25">
      <c r="A591" s="67">
        <v>46008</v>
      </c>
      <c r="B591" s="67">
        <v>46008</v>
      </c>
      <c r="C591" s="8" t="s">
        <v>11</v>
      </c>
      <c r="D591" s="8" t="s">
        <v>562</v>
      </c>
      <c r="E591" s="8" t="s">
        <v>1063</v>
      </c>
      <c r="F591" s="93" t="s">
        <v>5</v>
      </c>
      <c r="G591" s="78">
        <v>7670</v>
      </c>
      <c r="H591" s="69">
        <v>237770</v>
      </c>
      <c r="I591" s="94">
        <v>0</v>
      </c>
      <c r="J591" s="88">
        <v>0</v>
      </c>
      <c r="K591" s="8">
        <v>31</v>
      </c>
    </row>
    <row r="592" spans="1:11" ht="15.75" customHeight="1" x14ac:dyDescent="0.25">
      <c r="A592" s="67">
        <v>46008</v>
      </c>
      <c r="B592" s="67">
        <v>46008</v>
      </c>
      <c r="C592" s="8" t="s">
        <v>11</v>
      </c>
      <c r="D592" s="8" t="s">
        <v>563</v>
      </c>
      <c r="E592" s="8" t="s">
        <v>1064</v>
      </c>
      <c r="F592" s="93" t="s">
        <v>5</v>
      </c>
      <c r="G592" s="78">
        <v>826.18</v>
      </c>
      <c r="H592" s="69">
        <v>28090.12</v>
      </c>
      <c r="I592" s="94">
        <v>0</v>
      </c>
      <c r="J592" s="88">
        <v>0</v>
      </c>
      <c r="K592" s="8">
        <v>34</v>
      </c>
    </row>
    <row r="593" spans="1:11" ht="15.75" customHeight="1" x14ac:dyDescent="0.25">
      <c r="A593" s="67">
        <v>46008</v>
      </c>
      <c r="B593" s="67">
        <v>46008</v>
      </c>
      <c r="C593" s="8" t="s">
        <v>11</v>
      </c>
      <c r="D593" s="8" t="s">
        <v>564</v>
      </c>
      <c r="E593" s="8" t="s">
        <v>1065</v>
      </c>
      <c r="F593" s="93" t="s">
        <v>5</v>
      </c>
      <c r="G593" s="78">
        <v>826.18</v>
      </c>
      <c r="H593" s="69">
        <v>12392.699999999999</v>
      </c>
      <c r="I593" s="94">
        <v>0</v>
      </c>
      <c r="J593" s="88">
        <v>0</v>
      </c>
      <c r="K593" s="8">
        <v>15</v>
      </c>
    </row>
    <row r="594" spans="1:11" ht="15.75" customHeight="1" x14ac:dyDescent="0.25">
      <c r="A594" s="67">
        <v>46008</v>
      </c>
      <c r="B594" s="67">
        <v>46008</v>
      </c>
      <c r="C594" s="8" t="s">
        <v>11</v>
      </c>
      <c r="D594" s="8" t="s">
        <v>565</v>
      </c>
      <c r="E594" s="8" t="s">
        <v>1066</v>
      </c>
      <c r="F594" s="93" t="s">
        <v>5</v>
      </c>
      <c r="G594" s="78">
        <v>1323</v>
      </c>
      <c r="H594" s="69">
        <v>18522</v>
      </c>
      <c r="I594" s="94">
        <v>0</v>
      </c>
      <c r="J594" s="88">
        <v>0</v>
      </c>
      <c r="K594" s="8">
        <v>14</v>
      </c>
    </row>
    <row r="595" spans="1:11" ht="15.75" customHeight="1" x14ac:dyDescent="0.25">
      <c r="A595" s="67">
        <v>46008</v>
      </c>
      <c r="B595" s="67">
        <v>46008</v>
      </c>
      <c r="C595" s="8" t="s">
        <v>11</v>
      </c>
      <c r="D595" s="8" t="s">
        <v>566</v>
      </c>
      <c r="E595" s="8" t="s">
        <v>1067</v>
      </c>
      <c r="F595" s="93" t="s">
        <v>5</v>
      </c>
      <c r="G595" s="78">
        <v>1323</v>
      </c>
      <c r="H595" s="69">
        <v>11907</v>
      </c>
      <c r="I595" s="94">
        <v>0</v>
      </c>
      <c r="J595" s="88">
        <v>0</v>
      </c>
      <c r="K595" s="8">
        <v>9</v>
      </c>
    </row>
    <row r="596" spans="1:11" ht="15.75" customHeight="1" x14ac:dyDescent="0.25">
      <c r="A596" s="67">
        <v>46008</v>
      </c>
      <c r="B596" s="67">
        <v>46008</v>
      </c>
      <c r="C596" s="8" t="s">
        <v>11</v>
      </c>
      <c r="D596" s="8" t="s">
        <v>567</v>
      </c>
      <c r="E596" s="8" t="s">
        <v>1068</v>
      </c>
      <c r="F596" s="93" t="s">
        <v>5</v>
      </c>
      <c r="G596" s="78">
        <v>2000</v>
      </c>
      <c r="H596" s="69">
        <v>78000</v>
      </c>
      <c r="I596" s="94">
        <v>0</v>
      </c>
      <c r="J596" s="88">
        <v>0</v>
      </c>
      <c r="K596" s="8">
        <v>39</v>
      </c>
    </row>
    <row r="597" spans="1:11" ht="15.75" customHeight="1" x14ac:dyDescent="0.25">
      <c r="A597" s="67">
        <v>46008</v>
      </c>
      <c r="B597" s="67">
        <v>46008</v>
      </c>
      <c r="C597" s="8" t="s">
        <v>11</v>
      </c>
      <c r="D597" s="8" t="s">
        <v>568</v>
      </c>
      <c r="E597" s="8" t="s">
        <v>1069</v>
      </c>
      <c r="F597" s="93" t="s">
        <v>5</v>
      </c>
      <c r="G597" s="78">
        <v>64</v>
      </c>
      <c r="H597" s="69">
        <v>128</v>
      </c>
      <c r="I597" s="94">
        <v>0</v>
      </c>
      <c r="J597" s="88">
        <v>0</v>
      </c>
      <c r="K597" s="8">
        <v>2</v>
      </c>
    </row>
    <row r="598" spans="1:11" ht="15.75" customHeight="1" x14ac:dyDescent="0.25">
      <c r="A598" s="67">
        <v>46008</v>
      </c>
      <c r="B598" s="67">
        <v>46008</v>
      </c>
      <c r="C598" s="8" t="s">
        <v>11</v>
      </c>
      <c r="D598" s="8" t="s">
        <v>569</v>
      </c>
      <c r="E598" s="8" t="s">
        <v>1070</v>
      </c>
      <c r="F598" s="93" t="s">
        <v>5</v>
      </c>
      <c r="G598" s="78">
        <v>536.9</v>
      </c>
      <c r="H598" s="69">
        <v>9127.2999999999993</v>
      </c>
      <c r="I598" s="94">
        <v>0</v>
      </c>
      <c r="J598" s="88">
        <v>0</v>
      </c>
      <c r="K598" s="8">
        <v>17</v>
      </c>
    </row>
    <row r="599" spans="1:11" ht="15.75" customHeight="1" x14ac:dyDescent="0.25">
      <c r="A599" s="67">
        <v>46008</v>
      </c>
      <c r="B599" s="67">
        <v>46008</v>
      </c>
      <c r="C599" s="8" t="s">
        <v>11</v>
      </c>
      <c r="D599" s="8" t="s">
        <v>570</v>
      </c>
      <c r="E599" s="8" t="s">
        <v>1071</v>
      </c>
      <c r="F599" s="93" t="s">
        <v>5</v>
      </c>
      <c r="G599" s="78">
        <v>1071.26</v>
      </c>
      <c r="H599" s="69">
        <v>198183.1</v>
      </c>
      <c r="I599" s="94">
        <v>0</v>
      </c>
      <c r="J599" s="88">
        <v>0</v>
      </c>
      <c r="K599" s="8">
        <v>185</v>
      </c>
    </row>
    <row r="600" spans="1:11" ht="15.75" customHeight="1" x14ac:dyDescent="0.25">
      <c r="A600" s="67">
        <v>46008</v>
      </c>
      <c r="B600" s="67">
        <v>46008</v>
      </c>
      <c r="C600" s="8" t="s">
        <v>11</v>
      </c>
      <c r="D600" s="8" t="s">
        <v>571</v>
      </c>
      <c r="E600" s="8" t="s">
        <v>1072</v>
      </c>
      <c r="F600" s="93" t="s">
        <v>5</v>
      </c>
      <c r="G600" s="78">
        <v>1015</v>
      </c>
      <c r="H600" s="69">
        <v>16240</v>
      </c>
      <c r="I600" s="94">
        <v>0</v>
      </c>
      <c r="J600" s="88">
        <v>0</v>
      </c>
      <c r="K600" s="8">
        <v>16</v>
      </c>
    </row>
    <row r="601" spans="1:11" ht="15.75" customHeight="1" x14ac:dyDescent="0.25">
      <c r="A601" s="67">
        <v>46008</v>
      </c>
      <c r="B601" s="67">
        <v>46008</v>
      </c>
      <c r="C601" s="8" t="s">
        <v>11</v>
      </c>
      <c r="D601" s="8" t="s">
        <v>572</v>
      </c>
      <c r="E601" s="8" t="s">
        <v>1073</v>
      </c>
      <c r="F601" s="93" t="s">
        <v>5</v>
      </c>
      <c r="G601" s="78">
        <v>111</v>
      </c>
      <c r="H601" s="69">
        <v>1554</v>
      </c>
      <c r="I601" s="94">
        <v>0</v>
      </c>
      <c r="J601" s="88">
        <v>0</v>
      </c>
      <c r="K601" s="8">
        <v>14</v>
      </c>
    </row>
    <row r="602" spans="1:11" ht="15.75" customHeight="1" x14ac:dyDescent="0.25">
      <c r="A602" s="67">
        <v>46008</v>
      </c>
      <c r="B602" s="67">
        <v>46008</v>
      </c>
      <c r="C602" s="8" t="s">
        <v>11</v>
      </c>
      <c r="D602" s="8" t="s">
        <v>573</v>
      </c>
      <c r="E602" s="8" t="s">
        <v>1074</v>
      </c>
      <c r="F602" s="93" t="s">
        <v>5</v>
      </c>
      <c r="G602" s="78">
        <v>106.74</v>
      </c>
      <c r="H602" s="69">
        <v>5977.44</v>
      </c>
      <c r="I602" s="94">
        <v>0</v>
      </c>
      <c r="J602" s="88">
        <v>0</v>
      </c>
      <c r="K602" s="8">
        <v>56</v>
      </c>
    </row>
    <row r="603" spans="1:11" ht="15.75" customHeight="1" x14ac:dyDescent="0.25">
      <c r="A603" s="67">
        <v>46008</v>
      </c>
      <c r="B603" s="67">
        <v>46008</v>
      </c>
      <c r="C603" s="8" t="s">
        <v>11</v>
      </c>
      <c r="D603" s="8" t="s">
        <v>574</v>
      </c>
      <c r="E603" s="8" t="s">
        <v>1075</v>
      </c>
      <c r="F603" s="93" t="s">
        <v>5</v>
      </c>
      <c r="G603" s="78">
        <v>774.37</v>
      </c>
      <c r="H603" s="69">
        <v>27102.95</v>
      </c>
      <c r="I603" s="94">
        <v>0</v>
      </c>
      <c r="J603" s="88">
        <v>0</v>
      </c>
      <c r="K603" s="8">
        <v>35</v>
      </c>
    </row>
    <row r="604" spans="1:11" ht="15.75" customHeight="1" x14ac:dyDescent="0.25">
      <c r="A604" s="67">
        <v>46008</v>
      </c>
      <c r="B604" s="67">
        <v>46008</v>
      </c>
      <c r="C604" s="8" t="s">
        <v>11</v>
      </c>
      <c r="D604" s="8" t="s">
        <v>575</v>
      </c>
      <c r="E604" s="8" t="s">
        <v>1076</v>
      </c>
      <c r="F604" s="93" t="s">
        <v>5</v>
      </c>
      <c r="G604" s="78">
        <v>58.4</v>
      </c>
      <c r="H604" s="69">
        <v>116.8</v>
      </c>
      <c r="I604" s="94">
        <v>0</v>
      </c>
      <c r="J604" s="88">
        <v>0</v>
      </c>
      <c r="K604" s="8">
        <v>2</v>
      </c>
    </row>
    <row r="605" spans="1:11" ht="15.75" customHeight="1" x14ac:dyDescent="0.25">
      <c r="A605" s="67">
        <v>46008</v>
      </c>
      <c r="B605" s="67">
        <v>46008</v>
      </c>
      <c r="C605" s="8" t="s">
        <v>11</v>
      </c>
      <c r="D605" s="8" t="s">
        <v>576</v>
      </c>
      <c r="E605" s="8" t="s">
        <v>1077</v>
      </c>
      <c r="F605" s="93" t="s">
        <v>5</v>
      </c>
      <c r="G605" s="78">
        <v>114460</v>
      </c>
      <c r="H605" s="69">
        <v>1831360</v>
      </c>
      <c r="I605" s="94">
        <v>0</v>
      </c>
      <c r="J605" s="88">
        <v>0</v>
      </c>
      <c r="K605" s="8">
        <v>16</v>
      </c>
    </row>
    <row r="606" spans="1:11" ht="15.75" customHeight="1" x14ac:dyDescent="0.25">
      <c r="A606" s="67">
        <v>46008</v>
      </c>
      <c r="B606" s="67">
        <v>46008</v>
      </c>
      <c r="C606" s="8" t="s">
        <v>11</v>
      </c>
      <c r="D606" s="8" t="s">
        <v>577</v>
      </c>
      <c r="E606" s="8" t="s">
        <v>1078</v>
      </c>
      <c r="F606" s="93" t="s">
        <v>5</v>
      </c>
      <c r="G606" s="78">
        <v>192.93</v>
      </c>
      <c r="H606" s="69">
        <v>3279.81</v>
      </c>
      <c r="I606" s="94">
        <v>0</v>
      </c>
      <c r="J606" s="88">
        <v>0</v>
      </c>
      <c r="K606" s="8">
        <v>17</v>
      </c>
    </row>
    <row r="607" spans="1:11" ht="15.75" customHeight="1" x14ac:dyDescent="0.25">
      <c r="A607" s="67">
        <v>46008</v>
      </c>
      <c r="B607" s="67">
        <v>46008</v>
      </c>
      <c r="C607" s="8" t="s">
        <v>11</v>
      </c>
      <c r="D607" s="8" t="s">
        <v>578</v>
      </c>
      <c r="E607" s="8" t="s">
        <v>1079</v>
      </c>
      <c r="F607" s="93" t="s">
        <v>5</v>
      </c>
      <c r="G607" s="78">
        <v>195.29</v>
      </c>
      <c r="H607" s="69">
        <v>1757.61</v>
      </c>
      <c r="I607" s="94">
        <v>0</v>
      </c>
      <c r="J607" s="88">
        <v>0</v>
      </c>
      <c r="K607" s="8">
        <v>9</v>
      </c>
    </row>
    <row r="608" spans="1:11" ht="15.75" customHeight="1" x14ac:dyDescent="0.25">
      <c r="A608" s="67">
        <v>46008</v>
      </c>
      <c r="B608" s="67">
        <v>46008</v>
      </c>
      <c r="C608" s="8" t="s">
        <v>11</v>
      </c>
      <c r="D608" s="8" t="s">
        <v>579</v>
      </c>
      <c r="E608" s="8" t="s">
        <v>1080</v>
      </c>
      <c r="F608" s="93" t="s">
        <v>5</v>
      </c>
      <c r="G608" s="78">
        <v>192.93</v>
      </c>
      <c r="H608" s="69">
        <v>1543.44</v>
      </c>
      <c r="I608" s="94">
        <v>0</v>
      </c>
      <c r="J608" s="88">
        <v>0</v>
      </c>
      <c r="K608" s="8">
        <v>8</v>
      </c>
    </row>
    <row r="609" spans="1:11" ht="15.75" customHeight="1" x14ac:dyDescent="0.25">
      <c r="A609" s="67">
        <v>46008</v>
      </c>
      <c r="B609" s="67">
        <v>46008</v>
      </c>
      <c r="C609" s="8" t="s">
        <v>11</v>
      </c>
      <c r="D609" s="8" t="s">
        <v>580</v>
      </c>
      <c r="E609" s="8" t="s">
        <v>1081</v>
      </c>
      <c r="F609" s="93" t="s">
        <v>5</v>
      </c>
      <c r="G609" s="78">
        <v>285</v>
      </c>
      <c r="H609" s="69">
        <v>2280</v>
      </c>
      <c r="I609" s="94">
        <v>0</v>
      </c>
      <c r="J609" s="88">
        <v>0</v>
      </c>
      <c r="K609" s="8">
        <v>8</v>
      </c>
    </row>
    <row r="610" spans="1:11" ht="15.75" customHeight="1" x14ac:dyDescent="0.25">
      <c r="A610" s="67">
        <v>46008</v>
      </c>
      <c r="B610" s="67">
        <v>46008</v>
      </c>
      <c r="C610" s="8" t="s">
        <v>11</v>
      </c>
      <c r="D610" s="8" t="s">
        <v>581</v>
      </c>
      <c r="E610" s="8" t="s">
        <v>1082</v>
      </c>
      <c r="F610" s="93" t="s">
        <v>5</v>
      </c>
      <c r="G610" s="78">
        <v>285</v>
      </c>
      <c r="H610" s="69">
        <v>2280</v>
      </c>
      <c r="I610" s="94">
        <v>0</v>
      </c>
      <c r="J610" s="88">
        <v>0</v>
      </c>
      <c r="K610" s="8">
        <v>8</v>
      </c>
    </row>
    <row r="611" spans="1:11" ht="15.75" customHeight="1" x14ac:dyDescent="0.25">
      <c r="A611" s="67">
        <v>46008</v>
      </c>
      <c r="B611" s="67">
        <v>46008</v>
      </c>
      <c r="C611" s="8" t="s">
        <v>11</v>
      </c>
      <c r="D611" s="8" t="s">
        <v>582</v>
      </c>
      <c r="E611" s="8" t="s">
        <v>1083</v>
      </c>
      <c r="F611" s="93" t="s">
        <v>5</v>
      </c>
      <c r="G611" s="78">
        <v>285</v>
      </c>
      <c r="H611" s="69">
        <v>2280</v>
      </c>
      <c r="I611" s="94">
        <v>0</v>
      </c>
      <c r="J611" s="88">
        <v>0</v>
      </c>
      <c r="K611" s="8">
        <v>8</v>
      </c>
    </row>
    <row r="612" spans="1:11" ht="15.75" customHeight="1" x14ac:dyDescent="0.25">
      <c r="A612" s="67">
        <v>46008</v>
      </c>
      <c r="B612" s="67">
        <v>46008</v>
      </c>
      <c r="C612" s="8" t="s">
        <v>11</v>
      </c>
      <c r="D612" s="8" t="s">
        <v>583</v>
      </c>
      <c r="E612" s="8" t="s">
        <v>1084</v>
      </c>
      <c r="F612" s="93" t="s">
        <v>5</v>
      </c>
      <c r="G612" s="78">
        <v>285</v>
      </c>
      <c r="H612" s="69">
        <v>5130</v>
      </c>
      <c r="I612" s="94">
        <v>0</v>
      </c>
      <c r="J612" s="88">
        <v>0</v>
      </c>
      <c r="K612" s="8">
        <v>18</v>
      </c>
    </row>
    <row r="613" spans="1:11" ht="15.75" customHeight="1" x14ac:dyDescent="0.25">
      <c r="A613" s="67">
        <v>46008</v>
      </c>
      <c r="B613" s="67">
        <v>46008</v>
      </c>
      <c r="C613" s="8" t="s">
        <v>11</v>
      </c>
      <c r="D613" s="8" t="s">
        <v>584</v>
      </c>
      <c r="E613" s="8" t="s">
        <v>1085</v>
      </c>
      <c r="F613" s="93" t="s">
        <v>5</v>
      </c>
      <c r="G613" s="78">
        <v>163.51</v>
      </c>
      <c r="H613" s="69">
        <v>3106.6899999999996</v>
      </c>
      <c r="I613" s="94">
        <v>0</v>
      </c>
      <c r="J613" s="88">
        <v>0</v>
      </c>
      <c r="K613" s="8">
        <v>19</v>
      </c>
    </row>
    <row r="614" spans="1:11" ht="15.75" customHeight="1" x14ac:dyDescent="0.25">
      <c r="A614" s="67">
        <v>46008</v>
      </c>
      <c r="B614" s="67">
        <v>46008</v>
      </c>
      <c r="C614" s="8" t="s">
        <v>11</v>
      </c>
      <c r="D614" s="8" t="s">
        <v>585</v>
      </c>
      <c r="E614" s="8" t="s">
        <v>1086</v>
      </c>
      <c r="F614" s="93" t="s">
        <v>5</v>
      </c>
      <c r="G614" s="78">
        <v>944</v>
      </c>
      <c r="H614" s="69">
        <v>1888</v>
      </c>
      <c r="I614" s="94">
        <v>0</v>
      </c>
      <c r="J614" s="88">
        <v>0</v>
      </c>
      <c r="K614" s="8">
        <v>2</v>
      </c>
    </row>
    <row r="615" spans="1:11" ht="15.75" customHeight="1" x14ac:dyDescent="0.25">
      <c r="A615" s="67">
        <v>46008</v>
      </c>
      <c r="B615" s="67">
        <v>46008</v>
      </c>
      <c r="C615" s="8" t="s">
        <v>11</v>
      </c>
      <c r="D615" s="8" t="s">
        <v>586</v>
      </c>
      <c r="E615" s="8" t="s">
        <v>1087</v>
      </c>
      <c r="F615" s="93" t="s">
        <v>5</v>
      </c>
      <c r="G615" s="78">
        <v>18120.375</v>
      </c>
      <c r="H615" s="69">
        <v>362407.5</v>
      </c>
      <c r="I615" s="94">
        <v>0</v>
      </c>
      <c r="J615" s="88">
        <v>0</v>
      </c>
      <c r="K615" s="8">
        <v>20</v>
      </c>
    </row>
    <row r="616" spans="1:11" ht="15.75" customHeight="1" x14ac:dyDescent="0.25">
      <c r="A616" s="67">
        <v>46008</v>
      </c>
      <c r="B616" s="67">
        <v>46008</v>
      </c>
      <c r="C616" s="8" t="s">
        <v>11</v>
      </c>
      <c r="D616" s="8" t="s">
        <v>587</v>
      </c>
      <c r="E616" s="8" t="s">
        <v>1088</v>
      </c>
      <c r="F616" s="93" t="s">
        <v>5</v>
      </c>
      <c r="G616" s="78">
        <v>1299</v>
      </c>
      <c r="H616" s="69">
        <v>25980</v>
      </c>
      <c r="I616" s="94">
        <v>0</v>
      </c>
      <c r="J616" s="88">
        <v>0</v>
      </c>
      <c r="K616" s="8">
        <v>20</v>
      </c>
    </row>
    <row r="617" spans="1:11" ht="15.75" customHeight="1" x14ac:dyDescent="0.25">
      <c r="A617" s="67">
        <v>46008</v>
      </c>
      <c r="B617" s="67">
        <v>46008</v>
      </c>
      <c r="C617" s="8" t="s">
        <v>11</v>
      </c>
      <c r="D617" s="8" t="s">
        <v>588</v>
      </c>
      <c r="E617" s="8" t="s">
        <v>1089</v>
      </c>
      <c r="F617" s="93" t="s">
        <v>5</v>
      </c>
      <c r="G617" s="78">
        <v>60.18</v>
      </c>
      <c r="H617" s="69">
        <v>6078.18</v>
      </c>
      <c r="I617" s="94">
        <v>0</v>
      </c>
      <c r="J617" s="88">
        <v>0</v>
      </c>
      <c r="K617" s="8">
        <v>101</v>
      </c>
    </row>
    <row r="618" spans="1:11" ht="15.75" customHeight="1" x14ac:dyDescent="0.25">
      <c r="A618" s="67">
        <v>46008</v>
      </c>
      <c r="B618" s="67">
        <v>46008</v>
      </c>
      <c r="C618" s="8" t="s">
        <v>11</v>
      </c>
      <c r="D618" s="8" t="s">
        <v>589</v>
      </c>
      <c r="E618" s="8" t="s">
        <v>1090</v>
      </c>
      <c r="F618" s="93" t="s">
        <v>5</v>
      </c>
      <c r="G618" s="78">
        <v>84.96</v>
      </c>
      <c r="H618" s="69">
        <v>0</v>
      </c>
      <c r="I618" s="94">
        <v>0</v>
      </c>
      <c r="J618" s="88">
        <v>0</v>
      </c>
      <c r="K618" s="8">
        <v>0</v>
      </c>
    </row>
    <row r="619" spans="1:11" ht="15.75" customHeight="1" x14ac:dyDescent="0.25">
      <c r="A619" s="67">
        <v>46008</v>
      </c>
      <c r="B619" s="67">
        <v>46008</v>
      </c>
      <c r="C619" s="8" t="s">
        <v>11</v>
      </c>
      <c r="D619" s="8" t="s">
        <v>590</v>
      </c>
      <c r="E619" s="8" t="s">
        <v>1091</v>
      </c>
      <c r="F619" s="93" t="s">
        <v>5</v>
      </c>
      <c r="G619" s="78">
        <v>660.15</v>
      </c>
      <c r="H619" s="69">
        <v>88460.099999999991</v>
      </c>
      <c r="I619" s="94">
        <v>0</v>
      </c>
      <c r="J619" s="88">
        <v>0</v>
      </c>
      <c r="K619" s="8">
        <v>134</v>
      </c>
    </row>
    <row r="620" spans="1:11" ht="15.75" customHeight="1" x14ac:dyDescent="0.25">
      <c r="A620" s="67">
        <v>46008</v>
      </c>
      <c r="B620" s="67">
        <v>46008</v>
      </c>
      <c r="C620" s="8" t="s">
        <v>11</v>
      </c>
      <c r="D620" s="8" t="s">
        <v>591</v>
      </c>
      <c r="E620" s="8" t="s">
        <v>1092</v>
      </c>
      <c r="F620" s="93" t="s">
        <v>5</v>
      </c>
      <c r="G620" s="78">
        <v>905.23</v>
      </c>
      <c r="H620" s="69">
        <v>0</v>
      </c>
      <c r="I620" s="94">
        <v>0</v>
      </c>
      <c r="J620" s="88">
        <v>0</v>
      </c>
      <c r="K620" s="8">
        <v>0</v>
      </c>
    </row>
    <row r="621" spans="1:11" ht="15.75" customHeight="1" x14ac:dyDescent="0.25">
      <c r="A621" s="67">
        <v>46008</v>
      </c>
      <c r="B621" s="67">
        <v>46008</v>
      </c>
      <c r="C621" s="8" t="s">
        <v>11</v>
      </c>
      <c r="D621" s="8" t="s">
        <v>592</v>
      </c>
      <c r="E621" s="8" t="s">
        <v>1093</v>
      </c>
      <c r="F621" s="93" t="s">
        <v>5</v>
      </c>
      <c r="G621" s="78">
        <v>312.5</v>
      </c>
      <c r="H621" s="69">
        <v>12500</v>
      </c>
      <c r="I621" s="94">
        <v>0</v>
      </c>
      <c r="J621" s="88">
        <v>0</v>
      </c>
      <c r="K621" s="8">
        <v>40</v>
      </c>
    </row>
    <row r="622" spans="1:11" ht="15.75" customHeight="1" x14ac:dyDescent="0.25">
      <c r="A622" s="67">
        <v>46008</v>
      </c>
      <c r="B622" s="67">
        <v>46008</v>
      </c>
      <c r="C622" s="8" t="s">
        <v>11</v>
      </c>
      <c r="D622" s="8" t="s">
        <v>593</v>
      </c>
      <c r="E622" s="8" t="s">
        <v>1094</v>
      </c>
      <c r="F622" s="93" t="s">
        <v>5</v>
      </c>
      <c r="G622" s="78">
        <v>34</v>
      </c>
      <c r="H622" s="69">
        <v>986</v>
      </c>
      <c r="I622" s="94">
        <v>0</v>
      </c>
      <c r="J622" s="88">
        <v>0</v>
      </c>
      <c r="K622" s="8">
        <v>29</v>
      </c>
    </row>
    <row r="623" spans="1:11" ht="15.75" customHeight="1" x14ac:dyDescent="0.25">
      <c r="A623" s="67">
        <v>46008</v>
      </c>
      <c r="B623" s="67">
        <v>46008</v>
      </c>
      <c r="C623" s="8" t="s">
        <v>11</v>
      </c>
      <c r="D623" s="8" t="s">
        <v>594</v>
      </c>
      <c r="E623" s="8" t="s">
        <v>1095</v>
      </c>
      <c r="F623" s="93" t="s">
        <v>5</v>
      </c>
      <c r="G623" s="78">
        <v>56</v>
      </c>
      <c r="H623" s="69">
        <v>840</v>
      </c>
      <c r="I623" s="94">
        <v>0</v>
      </c>
      <c r="J623" s="88">
        <v>0</v>
      </c>
      <c r="K623" s="8">
        <v>15</v>
      </c>
    </row>
    <row r="624" spans="1:11" ht="15.75" customHeight="1" x14ac:dyDescent="0.25">
      <c r="A624" s="67">
        <v>46008</v>
      </c>
      <c r="B624" s="67">
        <v>46008</v>
      </c>
      <c r="C624" s="8" t="s">
        <v>11</v>
      </c>
      <c r="D624" s="8" t="s">
        <v>595</v>
      </c>
      <c r="E624" s="8" t="s">
        <v>1096</v>
      </c>
      <c r="F624" s="93" t="s">
        <v>5</v>
      </c>
      <c r="G624" s="78">
        <v>120</v>
      </c>
      <c r="H624" s="69">
        <v>2160</v>
      </c>
      <c r="I624" s="94">
        <v>0</v>
      </c>
      <c r="J624" s="88">
        <v>6</v>
      </c>
      <c r="K624" s="8">
        <v>18</v>
      </c>
    </row>
    <row r="625" spans="1:11" ht="15.75" customHeight="1" x14ac:dyDescent="0.25">
      <c r="A625" s="67">
        <v>46008</v>
      </c>
      <c r="B625" s="67">
        <v>46008</v>
      </c>
      <c r="C625" s="8" t="s">
        <v>11</v>
      </c>
      <c r="D625" s="8" t="s">
        <v>596</v>
      </c>
      <c r="E625" s="8" t="s">
        <v>1097</v>
      </c>
      <c r="F625" s="93" t="s">
        <v>5</v>
      </c>
      <c r="G625" s="78">
        <v>350</v>
      </c>
      <c r="H625" s="69">
        <v>1750</v>
      </c>
      <c r="I625" s="94">
        <v>0</v>
      </c>
      <c r="J625" s="88">
        <v>0</v>
      </c>
      <c r="K625" s="8">
        <v>5</v>
      </c>
    </row>
    <row r="626" spans="1:11" ht="15.75" customHeight="1" x14ac:dyDescent="0.25">
      <c r="A626" s="67">
        <v>46008</v>
      </c>
      <c r="B626" s="67">
        <v>46008</v>
      </c>
      <c r="C626" s="8" t="s">
        <v>11</v>
      </c>
      <c r="D626" s="8" t="s">
        <v>597</v>
      </c>
      <c r="E626" s="8" t="s">
        <v>1098</v>
      </c>
      <c r="F626" s="93" t="s">
        <v>5</v>
      </c>
      <c r="G626" s="78">
        <v>3540</v>
      </c>
      <c r="H626" s="69">
        <v>17700</v>
      </c>
      <c r="I626" s="94">
        <v>0</v>
      </c>
      <c r="J626" s="88">
        <v>0</v>
      </c>
      <c r="K626" s="8">
        <v>5</v>
      </c>
    </row>
    <row r="627" spans="1:11" ht="15.75" customHeight="1" x14ac:dyDescent="0.25">
      <c r="A627" s="67">
        <v>46008</v>
      </c>
      <c r="B627" s="67">
        <v>46008</v>
      </c>
      <c r="C627" s="8" t="s">
        <v>11</v>
      </c>
      <c r="D627" s="8" t="s">
        <v>598</v>
      </c>
      <c r="E627" s="8" t="s">
        <v>1099</v>
      </c>
      <c r="F627" s="93" t="s">
        <v>5</v>
      </c>
      <c r="G627" s="78">
        <v>6038.55</v>
      </c>
      <c r="H627" s="69">
        <v>120771</v>
      </c>
      <c r="I627" s="94">
        <v>0</v>
      </c>
      <c r="J627" s="88">
        <v>0</v>
      </c>
      <c r="K627" s="8">
        <v>20</v>
      </c>
    </row>
    <row r="628" spans="1:11" ht="15.75" customHeight="1" x14ac:dyDescent="0.25">
      <c r="A628" s="67">
        <v>46008</v>
      </c>
      <c r="B628" s="67">
        <v>46008</v>
      </c>
      <c r="C628" s="8" t="s">
        <v>11</v>
      </c>
      <c r="D628" s="8" t="s">
        <v>599</v>
      </c>
      <c r="E628" s="8" t="s">
        <v>1100</v>
      </c>
      <c r="F628" s="93" t="s">
        <v>5</v>
      </c>
      <c r="G628" s="78">
        <v>297.36</v>
      </c>
      <c r="H628" s="69">
        <v>6244.56</v>
      </c>
      <c r="I628" s="94">
        <v>0</v>
      </c>
      <c r="J628" s="88">
        <v>0</v>
      </c>
      <c r="K628" s="8">
        <v>21</v>
      </c>
    </row>
    <row r="629" spans="1:11" ht="15.75" customHeight="1" x14ac:dyDescent="0.25">
      <c r="A629" s="67">
        <v>46008</v>
      </c>
      <c r="B629" s="67">
        <v>46008</v>
      </c>
      <c r="C629" s="8" t="s">
        <v>11</v>
      </c>
      <c r="D629" s="8" t="s">
        <v>600</v>
      </c>
      <c r="E629" s="8" t="s">
        <v>1101</v>
      </c>
      <c r="F629" s="93" t="s">
        <v>5</v>
      </c>
      <c r="G629" s="78">
        <v>336.3</v>
      </c>
      <c r="H629" s="69">
        <v>4371.9000000000005</v>
      </c>
      <c r="I629" s="94">
        <v>0</v>
      </c>
      <c r="J629" s="88">
        <v>0</v>
      </c>
      <c r="K629" s="8">
        <v>13</v>
      </c>
    </row>
    <row r="630" spans="1:11" ht="15.75" customHeight="1" x14ac:dyDescent="0.25">
      <c r="A630" s="67">
        <v>46008</v>
      </c>
      <c r="B630" s="67">
        <v>46008</v>
      </c>
      <c r="C630" s="8" t="s">
        <v>11</v>
      </c>
      <c r="D630" s="8" t="s">
        <v>601</v>
      </c>
      <c r="E630" s="8" t="s">
        <v>1102</v>
      </c>
      <c r="F630" s="93" t="s">
        <v>5</v>
      </c>
      <c r="G630" s="78">
        <v>336.3</v>
      </c>
      <c r="H630" s="69">
        <v>5717.1</v>
      </c>
      <c r="I630" s="94">
        <v>0</v>
      </c>
      <c r="J630" s="88">
        <v>0</v>
      </c>
      <c r="K630" s="8">
        <v>17</v>
      </c>
    </row>
    <row r="631" spans="1:11" ht="15.75" customHeight="1" x14ac:dyDescent="0.25">
      <c r="A631" s="67">
        <v>46008</v>
      </c>
      <c r="B631" s="67">
        <v>46008</v>
      </c>
      <c r="C631" s="8" t="s">
        <v>11</v>
      </c>
      <c r="D631" s="8" t="s">
        <v>602</v>
      </c>
      <c r="E631" s="8" t="s">
        <v>1103</v>
      </c>
      <c r="F631" s="93" t="s">
        <v>5</v>
      </c>
      <c r="G631" s="78">
        <v>328.1</v>
      </c>
      <c r="H631" s="69">
        <v>3937.2000000000003</v>
      </c>
      <c r="I631" s="94">
        <v>0</v>
      </c>
      <c r="J631" s="88">
        <v>0</v>
      </c>
      <c r="K631" s="8">
        <v>12</v>
      </c>
    </row>
    <row r="632" spans="1:11" ht="15.75" customHeight="1" x14ac:dyDescent="0.25">
      <c r="A632" s="67">
        <v>46008</v>
      </c>
      <c r="B632" s="67">
        <v>46008</v>
      </c>
      <c r="C632" s="8" t="s">
        <v>11</v>
      </c>
      <c r="D632" s="8" t="s">
        <v>603</v>
      </c>
      <c r="E632" s="8" t="s">
        <v>1104</v>
      </c>
      <c r="F632" s="93" t="s">
        <v>5</v>
      </c>
      <c r="G632" s="78">
        <v>328.1</v>
      </c>
      <c r="H632" s="69">
        <v>3609.1000000000004</v>
      </c>
      <c r="I632" s="94">
        <v>0</v>
      </c>
      <c r="J632" s="88">
        <v>0</v>
      </c>
      <c r="K632" s="8">
        <v>11</v>
      </c>
    </row>
    <row r="633" spans="1:11" ht="15.75" customHeight="1" x14ac:dyDescent="0.25">
      <c r="A633" s="67">
        <v>46008</v>
      </c>
      <c r="B633" s="67">
        <v>46008</v>
      </c>
      <c r="C633" s="8" t="s">
        <v>11</v>
      </c>
      <c r="D633" s="8" t="s">
        <v>604</v>
      </c>
      <c r="E633" s="8" t="s">
        <v>1105</v>
      </c>
      <c r="F633" s="93" t="s">
        <v>5</v>
      </c>
      <c r="G633" s="78">
        <v>328.1</v>
      </c>
      <c r="H633" s="69">
        <v>8202.5</v>
      </c>
      <c r="I633" s="94">
        <v>0</v>
      </c>
      <c r="J633" s="88">
        <v>0</v>
      </c>
      <c r="K633" s="8">
        <v>25</v>
      </c>
    </row>
    <row r="634" spans="1:11" ht="15.75" customHeight="1" x14ac:dyDescent="0.25">
      <c r="A634" s="67">
        <v>46008</v>
      </c>
      <c r="B634" s="67">
        <v>46008</v>
      </c>
      <c r="C634" s="8" t="s">
        <v>11</v>
      </c>
      <c r="D634" s="8" t="s">
        <v>605</v>
      </c>
      <c r="E634" s="8" t="s">
        <v>1106</v>
      </c>
      <c r="F634" s="93" t="s">
        <v>5</v>
      </c>
      <c r="G634" s="78">
        <v>724.99</v>
      </c>
      <c r="H634" s="69">
        <v>6524.91</v>
      </c>
      <c r="I634" s="94">
        <v>0</v>
      </c>
      <c r="J634" s="88">
        <v>0</v>
      </c>
      <c r="K634" s="8">
        <v>9</v>
      </c>
    </row>
    <row r="635" spans="1:11" ht="15.75" customHeight="1" x14ac:dyDescent="0.25">
      <c r="A635" s="67">
        <v>46008</v>
      </c>
      <c r="B635" s="67">
        <v>46008</v>
      </c>
      <c r="C635" s="8" t="s">
        <v>11</v>
      </c>
      <c r="D635" s="8" t="s">
        <v>606</v>
      </c>
      <c r="E635" s="8" t="s">
        <v>1107</v>
      </c>
      <c r="F635" s="93" t="s">
        <v>5</v>
      </c>
      <c r="G635" s="78">
        <v>1350</v>
      </c>
      <c r="H635" s="69">
        <v>1350</v>
      </c>
      <c r="I635" s="94">
        <v>0</v>
      </c>
      <c r="J635" s="88">
        <v>0</v>
      </c>
      <c r="K635" s="8">
        <v>1</v>
      </c>
    </row>
    <row r="636" spans="1:11" ht="15.75" customHeight="1" x14ac:dyDescent="0.25">
      <c r="A636" s="67">
        <v>46008</v>
      </c>
      <c r="B636" s="67">
        <v>46008</v>
      </c>
      <c r="C636" s="8" t="s">
        <v>11</v>
      </c>
      <c r="D636" s="8" t="s">
        <v>607</v>
      </c>
      <c r="E636" s="8" t="s">
        <v>1108</v>
      </c>
      <c r="F636" s="93" t="s">
        <v>5</v>
      </c>
      <c r="G636" s="78">
        <v>4714.1000000000004</v>
      </c>
      <c r="H636" s="69">
        <v>94282</v>
      </c>
      <c r="I636" s="94">
        <v>0</v>
      </c>
      <c r="J636" s="88">
        <v>0</v>
      </c>
      <c r="K636" s="8">
        <v>20</v>
      </c>
    </row>
    <row r="637" spans="1:11" ht="15.75" customHeight="1" x14ac:dyDescent="0.25">
      <c r="A637" s="67">
        <v>46008</v>
      </c>
      <c r="B637" s="67">
        <v>46008</v>
      </c>
      <c r="C637" s="8" t="s">
        <v>11</v>
      </c>
      <c r="D637" s="8" t="s">
        <v>608</v>
      </c>
      <c r="E637" s="8" t="s">
        <v>1109</v>
      </c>
      <c r="F637" s="93" t="s">
        <v>5</v>
      </c>
      <c r="G637" s="78">
        <v>165</v>
      </c>
      <c r="H637" s="69">
        <v>2475</v>
      </c>
      <c r="I637" s="94">
        <v>0</v>
      </c>
      <c r="J637" s="88">
        <v>0</v>
      </c>
      <c r="K637" s="8">
        <v>15</v>
      </c>
    </row>
    <row r="638" spans="1:11" ht="15.75" customHeight="1" x14ac:dyDescent="0.25">
      <c r="A638" s="67">
        <v>46008</v>
      </c>
      <c r="B638" s="67">
        <v>46008</v>
      </c>
      <c r="C638" s="8" t="s">
        <v>11</v>
      </c>
      <c r="D638" s="8" t="s">
        <v>609</v>
      </c>
      <c r="E638" s="8" t="s">
        <v>1110</v>
      </c>
      <c r="F638" s="93" t="s">
        <v>5</v>
      </c>
      <c r="G638" s="78">
        <v>112.1</v>
      </c>
      <c r="H638" s="69">
        <v>2242</v>
      </c>
      <c r="I638" s="94">
        <v>0</v>
      </c>
      <c r="J638" s="88">
        <v>0</v>
      </c>
      <c r="K638" s="8">
        <v>20</v>
      </c>
    </row>
    <row r="639" spans="1:11" ht="15.75" customHeight="1" x14ac:dyDescent="0.25">
      <c r="A639" s="67">
        <v>46008</v>
      </c>
      <c r="B639" s="67">
        <v>46008</v>
      </c>
      <c r="C639" s="8" t="s">
        <v>11</v>
      </c>
      <c r="D639" s="8" t="s">
        <v>610</v>
      </c>
      <c r="E639" s="8" t="s">
        <v>1111</v>
      </c>
      <c r="F639" s="93" t="s">
        <v>5</v>
      </c>
      <c r="G639" s="78">
        <v>1136</v>
      </c>
      <c r="H639" s="69">
        <v>13632</v>
      </c>
      <c r="I639" s="94">
        <v>0</v>
      </c>
      <c r="J639" s="88">
        <v>0</v>
      </c>
      <c r="K639" s="8">
        <v>12</v>
      </c>
    </row>
    <row r="640" spans="1:11" ht="15.75" customHeight="1" x14ac:dyDescent="0.25">
      <c r="A640" s="67">
        <v>46008</v>
      </c>
      <c r="B640" s="67">
        <v>46008</v>
      </c>
      <c r="C640" s="8" t="s">
        <v>11</v>
      </c>
      <c r="D640" s="8" t="s">
        <v>611</v>
      </c>
      <c r="E640" s="8" t="s">
        <v>1112</v>
      </c>
      <c r="F640" s="93" t="s">
        <v>5</v>
      </c>
      <c r="G640" s="78">
        <v>105</v>
      </c>
      <c r="H640" s="69">
        <v>3360</v>
      </c>
      <c r="I640" s="94">
        <v>0</v>
      </c>
      <c r="J640" s="88">
        <v>0</v>
      </c>
      <c r="K640" s="8">
        <v>32</v>
      </c>
    </row>
    <row r="641" spans="1:11" ht="15.75" customHeight="1" x14ac:dyDescent="0.25">
      <c r="A641" s="67">
        <v>46008</v>
      </c>
      <c r="B641" s="67">
        <v>46008</v>
      </c>
      <c r="C641" s="8" t="s">
        <v>11</v>
      </c>
      <c r="D641" s="8" t="s">
        <v>612</v>
      </c>
      <c r="E641" s="8" t="s">
        <v>1113</v>
      </c>
      <c r="F641" s="93" t="s">
        <v>5</v>
      </c>
      <c r="G641" s="78">
        <v>48.74</v>
      </c>
      <c r="H641" s="69">
        <v>584.88</v>
      </c>
      <c r="I641" s="94">
        <v>0</v>
      </c>
      <c r="J641" s="88">
        <v>0</v>
      </c>
      <c r="K641" s="8">
        <v>12</v>
      </c>
    </row>
    <row r="642" spans="1:11" ht="15.75" customHeight="1" x14ac:dyDescent="0.25">
      <c r="A642" s="67">
        <v>46008</v>
      </c>
      <c r="B642" s="67">
        <v>46008</v>
      </c>
      <c r="C642" s="8" t="s">
        <v>11</v>
      </c>
      <c r="D642" s="8" t="s">
        <v>613</v>
      </c>
      <c r="E642" s="8" t="s">
        <v>1114</v>
      </c>
      <c r="F642" s="93" t="s">
        <v>5</v>
      </c>
      <c r="G642" s="78">
        <v>144.03</v>
      </c>
      <c r="H642" s="69">
        <v>2304.48</v>
      </c>
      <c r="I642" s="94">
        <v>0</v>
      </c>
      <c r="J642" s="88">
        <v>0</v>
      </c>
      <c r="K642" s="8">
        <v>16</v>
      </c>
    </row>
    <row r="643" spans="1:11" ht="15.75" customHeight="1" x14ac:dyDescent="0.25">
      <c r="A643" s="67">
        <v>46008</v>
      </c>
      <c r="B643" s="67">
        <v>46008</v>
      </c>
      <c r="C643" s="8" t="s">
        <v>11</v>
      </c>
      <c r="D643" s="8" t="s">
        <v>614</v>
      </c>
      <c r="E643" s="8" t="s">
        <v>1115</v>
      </c>
      <c r="F643" s="93" t="s">
        <v>5</v>
      </c>
      <c r="G643" s="78">
        <v>5095.67</v>
      </c>
      <c r="H643" s="69">
        <v>91722.06</v>
      </c>
      <c r="I643" s="94">
        <v>0</v>
      </c>
      <c r="J643" s="88">
        <v>1</v>
      </c>
      <c r="K643" s="8">
        <v>18</v>
      </c>
    </row>
    <row r="644" spans="1:11" ht="15.75" customHeight="1" x14ac:dyDescent="0.25">
      <c r="A644" s="67">
        <v>46008</v>
      </c>
      <c r="B644" s="67">
        <v>46008</v>
      </c>
      <c r="C644" s="8" t="s">
        <v>11</v>
      </c>
      <c r="D644" s="8" t="s">
        <v>615</v>
      </c>
      <c r="E644" s="8" t="s">
        <v>1116</v>
      </c>
      <c r="F644" s="93" t="s">
        <v>5</v>
      </c>
      <c r="G644" s="78">
        <v>152.45599999999999</v>
      </c>
      <c r="H644" s="69">
        <v>52139.951999999997</v>
      </c>
      <c r="I644" s="94">
        <v>0</v>
      </c>
      <c r="J644" s="88">
        <v>2</v>
      </c>
      <c r="K644" s="8">
        <v>342</v>
      </c>
    </row>
    <row r="645" spans="1:11" ht="15.75" customHeight="1" x14ac:dyDescent="0.25">
      <c r="A645" s="67">
        <v>46008</v>
      </c>
      <c r="B645" s="67">
        <v>46008</v>
      </c>
      <c r="C645" s="8" t="s">
        <v>11</v>
      </c>
      <c r="D645" s="8" t="s">
        <v>616</v>
      </c>
      <c r="E645" s="8" t="s">
        <v>1117</v>
      </c>
      <c r="F645" s="93" t="s">
        <v>5</v>
      </c>
      <c r="G645" s="78">
        <v>206.5</v>
      </c>
      <c r="H645" s="69">
        <v>4130</v>
      </c>
      <c r="I645" s="94">
        <v>0</v>
      </c>
      <c r="J645" s="88">
        <v>0</v>
      </c>
      <c r="K645" s="8">
        <v>20</v>
      </c>
    </row>
    <row r="646" spans="1:11" ht="15.75" customHeight="1" x14ac:dyDescent="0.25">
      <c r="A646" s="67">
        <v>46008</v>
      </c>
      <c r="B646" s="67">
        <v>46008</v>
      </c>
      <c r="C646" s="8" t="s">
        <v>11</v>
      </c>
      <c r="D646" s="8" t="s">
        <v>617</v>
      </c>
      <c r="E646" s="8" t="s">
        <v>1118</v>
      </c>
      <c r="F646" s="93" t="s">
        <v>5</v>
      </c>
      <c r="G646" s="78">
        <v>224.99</v>
      </c>
      <c r="H646" s="69">
        <v>2249.9</v>
      </c>
      <c r="I646" s="94">
        <v>0</v>
      </c>
      <c r="J646" s="88">
        <v>0</v>
      </c>
      <c r="K646" s="8">
        <v>10</v>
      </c>
    </row>
    <row r="647" spans="1:11" ht="15.75" customHeight="1" x14ac:dyDescent="0.25">
      <c r="A647" s="67">
        <v>46008</v>
      </c>
      <c r="B647" s="67">
        <v>46008</v>
      </c>
      <c r="C647" s="8" t="s">
        <v>11</v>
      </c>
      <c r="D647" s="8" t="s">
        <v>618</v>
      </c>
      <c r="E647" s="8" t="s">
        <v>1119</v>
      </c>
      <c r="F647" s="93" t="s">
        <v>5</v>
      </c>
      <c r="G647" s="78">
        <v>1751.12</v>
      </c>
      <c r="H647" s="69">
        <v>54284.719999999994</v>
      </c>
      <c r="I647" s="94">
        <v>0</v>
      </c>
      <c r="J647" s="88">
        <v>0</v>
      </c>
      <c r="K647" s="8">
        <v>31</v>
      </c>
    </row>
    <row r="648" spans="1:11" ht="15.75" customHeight="1" x14ac:dyDescent="0.25">
      <c r="A648" s="67">
        <v>46008</v>
      </c>
      <c r="B648" s="67">
        <v>46008</v>
      </c>
      <c r="C648" s="8" t="s">
        <v>11</v>
      </c>
      <c r="D648" s="8" t="s">
        <v>619</v>
      </c>
      <c r="E648" s="8" t="s">
        <v>1120</v>
      </c>
      <c r="F648" s="93" t="s">
        <v>5</v>
      </c>
      <c r="G648" s="78">
        <v>800</v>
      </c>
      <c r="H648" s="69">
        <v>7200</v>
      </c>
      <c r="I648" s="94">
        <v>0</v>
      </c>
      <c r="J648" s="88">
        <v>0</v>
      </c>
      <c r="K648" s="8">
        <v>9</v>
      </c>
    </row>
    <row r="649" spans="1:11" ht="15.75" customHeight="1" x14ac:dyDescent="0.25">
      <c r="A649" s="67">
        <v>46008</v>
      </c>
      <c r="B649" s="67">
        <v>46008</v>
      </c>
      <c r="C649" s="8" t="s">
        <v>11</v>
      </c>
      <c r="D649" s="8" t="s">
        <v>620</v>
      </c>
      <c r="E649" s="8" t="s">
        <v>1121</v>
      </c>
      <c r="F649" s="93" t="s">
        <v>5</v>
      </c>
      <c r="G649" s="78">
        <v>1751.12</v>
      </c>
      <c r="H649" s="69">
        <v>35022.399999999994</v>
      </c>
      <c r="I649" s="94">
        <v>0</v>
      </c>
      <c r="J649" s="88">
        <v>0</v>
      </c>
      <c r="K649" s="8">
        <v>20</v>
      </c>
    </row>
    <row r="650" spans="1:11" ht="15.75" customHeight="1" x14ac:dyDescent="0.25">
      <c r="A650" s="67">
        <v>46008</v>
      </c>
      <c r="B650" s="67">
        <v>46008</v>
      </c>
      <c r="C650" s="8" t="s">
        <v>11</v>
      </c>
      <c r="D650" s="8" t="s">
        <v>621</v>
      </c>
      <c r="E650" s="8" t="s">
        <v>1122</v>
      </c>
      <c r="F650" s="93" t="s">
        <v>5</v>
      </c>
      <c r="G650" s="78">
        <v>148</v>
      </c>
      <c r="H650" s="69">
        <v>3700</v>
      </c>
      <c r="I650" s="94">
        <v>0</v>
      </c>
      <c r="J650" s="88">
        <v>0</v>
      </c>
      <c r="K650" s="8">
        <v>25</v>
      </c>
    </row>
    <row r="651" spans="1:11" ht="15.75" customHeight="1" x14ac:dyDescent="0.25">
      <c r="A651" s="67">
        <v>46008</v>
      </c>
      <c r="B651" s="67">
        <v>46008</v>
      </c>
      <c r="C651" s="8" t="s">
        <v>11</v>
      </c>
      <c r="D651" s="8" t="s">
        <v>622</v>
      </c>
      <c r="E651" s="8" t="s">
        <v>1123</v>
      </c>
      <c r="F651" s="93" t="s">
        <v>5</v>
      </c>
      <c r="G651" s="78">
        <v>159.30000000000001</v>
      </c>
      <c r="H651" s="69">
        <v>1274.4000000000001</v>
      </c>
      <c r="I651" s="94">
        <v>0</v>
      </c>
      <c r="J651" s="88">
        <v>0</v>
      </c>
      <c r="K651" s="8">
        <v>8</v>
      </c>
    </row>
    <row r="652" spans="1:11" ht="15.75" customHeight="1" x14ac:dyDescent="0.25">
      <c r="A652" s="67">
        <v>46008</v>
      </c>
      <c r="B652" s="67">
        <v>46008</v>
      </c>
      <c r="C652" s="8" t="s">
        <v>11</v>
      </c>
      <c r="D652" s="8" t="s">
        <v>623</v>
      </c>
      <c r="E652" s="8" t="s">
        <v>1124</v>
      </c>
      <c r="F652" s="93" t="s">
        <v>5</v>
      </c>
      <c r="G652" s="78">
        <v>1558</v>
      </c>
      <c r="H652" s="69">
        <v>0</v>
      </c>
      <c r="I652" s="94">
        <v>0</v>
      </c>
      <c r="J652" s="88">
        <v>0</v>
      </c>
      <c r="K652" s="8">
        <v>0</v>
      </c>
    </row>
    <row r="653" spans="1:11" ht="15.75" customHeight="1" x14ac:dyDescent="0.25">
      <c r="A653" s="67">
        <v>46008</v>
      </c>
      <c r="B653" s="67">
        <v>46008</v>
      </c>
      <c r="C653" s="8" t="s">
        <v>11</v>
      </c>
      <c r="D653" s="8" t="s">
        <v>624</v>
      </c>
      <c r="E653" s="8" t="s">
        <v>1125</v>
      </c>
      <c r="F653" s="93" t="s">
        <v>5</v>
      </c>
      <c r="G653" s="78">
        <v>0</v>
      </c>
      <c r="H653" s="69">
        <v>0</v>
      </c>
      <c r="I653" s="94">
        <v>0</v>
      </c>
      <c r="J653" s="88">
        <v>0</v>
      </c>
      <c r="K653" s="8">
        <v>195</v>
      </c>
    </row>
    <row r="654" spans="1:11" ht="15.75" customHeight="1" x14ac:dyDescent="0.25">
      <c r="A654" s="67">
        <v>46008</v>
      </c>
      <c r="B654" s="67">
        <v>46008</v>
      </c>
      <c r="C654" s="8" t="s">
        <v>11</v>
      </c>
      <c r="D654" s="8" t="s">
        <v>625</v>
      </c>
      <c r="E654" s="8" t="s">
        <v>1126</v>
      </c>
      <c r="F654" s="93" t="s">
        <v>5</v>
      </c>
      <c r="G654" s="78">
        <v>42.24</v>
      </c>
      <c r="H654" s="69">
        <v>0</v>
      </c>
      <c r="I654" s="94">
        <v>0</v>
      </c>
      <c r="J654" s="88">
        <v>0</v>
      </c>
      <c r="K654" s="8">
        <v>0</v>
      </c>
    </row>
    <row r="655" spans="1:11" ht="15.75" customHeight="1" x14ac:dyDescent="0.25">
      <c r="A655" s="67">
        <v>46008</v>
      </c>
      <c r="B655" s="67">
        <v>46008</v>
      </c>
      <c r="C655" s="8" t="s">
        <v>11</v>
      </c>
      <c r="D655" s="8" t="s">
        <v>626</v>
      </c>
      <c r="E655" s="8" t="s">
        <v>1127</v>
      </c>
      <c r="F655" s="93" t="s">
        <v>1253</v>
      </c>
      <c r="G655" s="78">
        <v>213.48</v>
      </c>
      <c r="H655" s="69">
        <v>0</v>
      </c>
      <c r="I655" s="94">
        <v>0</v>
      </c>
      <c r="J655" s="88">
        <v>0</v>
      </c>
      <c r="K655" s="8">
        <v>0</v>
      </c>
    </row>
    <row r="656" spans="1:11" ht="15.75" customHeight="1" x14ac:dyDescent="0.25">
      <c r="A656" s="67">
        <v>46008</v>
      </c>
      <c r="B656" s="67">
        <v>46008</v>
      </c>
      <c r="C656" s="8" t="s">
        <v>11</v>
      </c>
      <c r="D656" s="8" t="s">
        <v>627</v>
      </c>
      <c r="E656" s="8" t="s">
        <v>1128</v>
      </c>
      <c r="F656" s="93" t="s">
        <v>1253</v>
      </c>
      <c r="G656" s="78">
        <v>0</v>
      </c>
      <c r="H656" s="69">
        <v>0</v>
      </c>
      <c r="I656" s="94">
        <v>0</v>
      </c>
      <c r="J656" s="88">
        <v>0</v>
      </c>
      <c r="K656" s="8">
        <v>0</v>
      </c>
    </row>
    <row r="657" spans="1:11" ht="15.75" customHeight="1" x14ac:dyDescent="0.25">
      <c r="A657" s="67">
        <v>46008</v>
      </c>
      <c r="B657" s="67">
        <v>46008</v>
      </c>
      <c r="C657" s="8" t="s">
        <v>11</v>
      </c>
      <c r="D657" s="8" t="s">
        <v>628</v>
      </c>
      <c r="E657" s="8" t="s">
        <v>1129</v>
      </c>
      <c r="F657" s="93" t="s">
        <v>1253</v>
      </c>
      <c r="G657" s="78">
        <v>0</v>
      </c>
      <c r="H657" s="69">
        <v>0</v>
      </c>
      <c r="I657" s="94">
        <v>0</v>
      </c>
      <c r="J657" s="88">
        <v>0</v>
      </c>
      <c r="K657" s="8">
        <v>170</v>
      </c>
    </row>
    <row r="658" spans="1:11" ht="15.75" customHeight="1" x14ac:dyDescent="0.25">
      <c r="A658" s="67">
        <v>46008</v>
      </c>
      <c r="B658" s="67">
        <v>46008</v>
      </c>
      <c r="C658" s="8" t="s">
        <v>11</v>
      </c>
      <c r="D658" s="8" t="s">
        <v>629</v>
      </c>
      <c r="E658" s="8" t="s">
        <v>1130</v>
      </c>
      <c r="F658" s="93" t="s">
        <v>1253</v>
      </c>
      <c r="G658" s="78">
        <v>80</v>
      </c>
      <c r="H658" s="69">
        <v>16000</v>
      </c>
      <c r="I658" s="94">
        <v>0</v>
      </c>
      <c r="J658" s="88">
        <v>0</v>
      </c>
      <c r="K658" s="8">
        <v>200</v>
      </c>
    </row>
    <row r="659" spans="1:11" ht="15.75" customHeight="1" x14ac:dyDescent="0.25">
      <c r="A659" s="67">
        <v>46008</v>
      </c>
      <c r="B659" s="67">
        <v>46008</v>
      </c>
      <c r="C659" s="8" t="s">
        <v>11</v>
      </c>
      <c r="D659" s="8" t="s">
        <v>630</v>
      </c>
      <c r="E659" s="8" t="s">
        <v>1131</v>
      </c>
      <c r="F659" s="93" t="s">
        <v>1253</v>
      </c>
      <c r="G659" s="78">
        <v>95</v>
      </c>
      <c r="H659" s="69">
        <v>19000</v>
      </c>
      <c r="I659" s="94">
        <v>0</v>
      </c>
      <c r="J659" s="88">
        <v>0</v>
      </c>
      <c r="K659" s="8">
        <v>200</v>
      </c>
    </row>
    <row r="660" spans="1:11" ht="15.75" customHeight="1" x14ac:dyDescent="0.25">
      <c r="A660" s="67">
        <v>46008</v>
      </c>
      <c r="B660" s="67">
        <v>46008</v>
      </c>
      <c r="C660" s="8" t="s">
        <v>11</v>
      </c>
      <c r="D660" s="8" t="s">
        <v>631</v>
      </c>
      <c r="E660" s="8" t="s">
        <v>1132</v>
      </c>
      <c r="F660" s="93" t="s">
        <v>1253</v>
      </c>
      <c r="G660" s="78">
        <v>150</v>
      </c>
      <c r="H660" s="69">
        <v>150</v>
      </c>
      <c r="I660" s="94">
        <v>0</v>
      </c>
      <c r="J660" s="88">
        <v>0</v>
      </c>
      <c r="K660" s="8">
        <v>1</v>
      </c>
    </row>
    <row r="661" spans="1:11" ht="15.75" customHeight="1" x14ac:dyDescent="0.25">
      <c r="A661" s="67">
        <v>46008</v>
      </c>
      <c r="B661" s="67">
        <v>46008</v>
      </c>
      <c r="C661" s="8" t="s">
        <v>11</v>
      </c>
      <c r="D661" s="8" t="s">
        <v>632</v>
      </c>
      <c r="E661" s="8" t="s">
        <v>1133</v>
      </c>
      <c r="F661" s="93" t="s">
        <v>5</v>
      </c>
      <c r="G661" s="78">
        <v>2746</v>
      </c>
      <c r="H661" s="69">
        <v>54920</v>
      </c>
      <c r="I661" s="94">
        <v>0</v>
      </c>
      <c r="J661" s="88">
        <v>0</v>
      </c>
      <c r="K661" s="8">
        <v>20</v>
      </c>
    </row>
    <row r="662" spans="1:11" ht="15.75" customHeight="1" x14ac:dyDescent="0.25">
      <c r="A662" s="67">
        <v>46008</v>
      </c>
      <c r="B662" s="67">
        <v>46008</v>
      </c>
      <c r="C662" s="8" t="s">
        <v>11</v>
      </c>
      <c r="D662" s="8" t="s">
        <v>633</v>
      </c>
      <c r="E662" s="8" t="s">
        <v>1134</v>
      </c>
      <c r="F662" s="93" t="s">
        <v>5</v>
      </c>
      <c r="G662" s="78">
        <v>10052</v>
      </c>
      <c r="H662" s="69">
        <v>201040</v>
      </c>
      <c r="I662" s="94">
        <v>0</v>
      </c>
      <c r="J662" s="88">
        <v>0</v>
      </c>
      <c r="K662" s="8">
        <v>20</v>
      </c>
    </row>
    <row r="663" spans="1:11" ht="15.75" customHeight="1" x14ac:dyDescent="0.25">
      <c r="A663" s="67">
        <v>46008</v>
      </c>
      <c r="B663" s="67">
        <v>46008</v>
      </c>
      <c r="C663" s="8" t="s">
        <v>11</v>
      </c>
      <c r="D663" s="8" t="s">
        <v>634</v>
      </c>
      <c r="E663" s="8" t="s">
        <v>1135</v>
      </c>
      <c r="F663" s="93" t="s">
        <v>5</v>
      </c>
      <c r="G663" s="78">
        <v>680</v>
      </c>
      <c r="H663" s="69">
        <v>680</v>
      </c>
      <c r="I663" s="94">
        <v>0</v>
      </c>
      <c r="J663" s="88">
        <v>0</v>
      </c>
      <c r="K663" s="8">
        <v>1</v>
      </c>
    </row>
    <row r="664" spans="1:11" ht="15.75" customHeight="1" x14ac:dyDescent="0.25">
      <c r="A664" s="67">
        <v>46008</v>
      </c>
      <c r="B664" s="67">
        <v>46008</v>
      </c>
      <c r="C664" s="8" t="s">
        <v>11</v>
      </c>
      <c r="D664" s="8" t="s">
        <v>635</v>
      </c>
      <c r="E664" s="8" t="s">
        <v>1136</v>
      </c>
      <c r="F664" s="93" t="s">
        <v>5</v>
      </c>
      <c r="G664" s="78">
        <v>19500</v>
      </c>
      <c r="H664" s="69">
        <v>136500</v>
      </c>
      <c r="I664" s="94">
        <v>0</v>
      </c>
      <c r="J664" s="88">
        <v>0</v>
      </c>
      <c r="K664" s="8">
        <v>7</v>
      </c>
    </row>
    <row r="665" spans="1:11" ht="15.75" customHeight="1" x14ac:dyDescent="0.25">
      <c r="A665" s="67">
        <v>46008</v>
      </c>
      <c r="B665" s="67">
        <v>46008</v>
      </c>
      <c r="C665" s="8" t="s">
        <v>11</v>
      </c>
      <c r="D665" s="8" t="s">
        <v>636</v>
      </c>
      <c r="E665" s="8" t="s">
        <v>1137</v>
      </c>
      <c r="F665" s="93" t="s">
        <v>5</v>
      </c>
      <c r="G665" s="78">
        <v>4838</v>
      </c>
      <c r="H665" s="69">
        <v>217710</v>
      </c>
      <c r="I665" s="94">
        <v>0</v>
      </c>
      <c r="J665" s="88">
        <v>0</v>
      </c>
      <c r="K665" s="8">
        <v>45</v>
      </c>
    </row>
    <row r="666" spans="1:11" ht="15.75" customHeight="1" x14ac:dyDescent="0.25">
      <c r="A666" s="67">
        <v>46008</v>
      </c>
      <c r="B666" s="67">
        <v>46008</v>
      </c>
      <c r="C666" s="8" t="s">
        <v>11</v>
      </c>
      <c r="D666" s="8" t="s">
        <v>637</v>
      </c>
      <c r="E666" s="8" t="s">
        <v>1138</v>
      </c>
      <c r="F666" s="93" t="s">
        <v>5</v>
      </c>
      <c r="G666" s="78">
        <v>944.76</v>
      </c>
      <c r="H666" s="69">
        <v>10392.36</v>
      </c>
      <c r="I666" s="94">
        <v>0</v>
      </c>
      <c r="J666" s="88">
        <v>0</v>
      </c>
      <c r="K666" s="8">
        <v>11</v>
      </c>
    </row>
    <row r="667" spans="1:11" ht="15.75" customHeight="1" x14ac:dyDescent="0.25">
      <c r="A667" s="67">
        <v>46008</v>
      </c>
      <c r="B667" s="67">
        <v>46008</v>
      </c>
      <c r="C667" s="8" t="s">
        <v>11</v>
      </c>
      <c r="D667" s="8" t="s">
        <v>638</v>
      </c>
      <c r="E667" s="8" t="s">
        <v>1139</v>
      </c>
      <c r="F667" s="93" t="s">
        <v>5</v>
      </c>
      <c r="G667" s="78">
        <v>468.8</v>
      </c>
      <c r="H667" s="69">
        <v>1875.2</v>
      </c>
      <c r="I667" s="94">
        <v>0</v>
      </c>
      <c r="J667" s="88">
        <v>0</v>
      </c>
      <c r="K667" s="8">
        <v>4</v>
      </c>
    </row>
    <row r="668" spans="1:11" ht="15.75" customHeight="1" x14ac:dyDescent="0.25">
      <c r="A668" s="67">
        <v>46008</v>
      </c>
      <c r="B668" s="67">
        <v>46008</v>
      </c>
      <c r="C668" s="8" t="s">
        <v>11</v>
      </c>
      <c r="D668" s="8" t="s">
        <v>639</v>
      </c>
      <c r="E668" s="8" t="s">
        <v>1140</v>
      </c>
      <c r="F668" s="93" t="s">
        <v>5</v>
      </c>
      <c r="G668" s="78">
        <v>395.01</v>
      </c>
      <c r="H668" s="69">
        <v>4740.12</v>
      </c>
      <c r="I668" s="94">
        <v>0</v>
      </c>
      <c r="J668" s="88">
        <v>0</v>
      </c>
      <c r="K668" s="8">
        <v>12</v>
      </c>
    </row>
    <row r="669" spans="1:11" ht="15.75" customHeight="1" x14ac:dyDescent="0.25">
      <c r="A669" s="67">
        <v>46008</v>
      </c>
      <c r="B669" s="67">
        <v>46008</v>
      </c>
      <c r="C669" s="8" t="s">
        <v>11</v>
      </c>
      <c r="D669" s="8" t="s">
        <v>640</v>
      </c>
      <c r="E669" s="8" t="s">
        <v>1141</v>
      </c>
      <c r="F669" s="93" t="s">
        <v>5</v>
      </c>
      <c r="G669" s="78">
        <v>944.76</v>
      </c>
      <c r="H669" s="69">
        <v>18895.2</v>
      </c>
      <c r="I669" s="94">
        <v>0</v>
      </c>
      <c r="J669" s="88">
        <v>0</v>
      </c>
      <c r="K669" s="8">
        <v>20</v>
      </c>
    </row>
    <row r="670" spans="1:11" ht="15.75" customHeight="1" x14ac:dyDescent="0.25">
      <c r="A670" s="67">
        <v>46008</v>
      </c>
      <c r="B670" s="67">
        <v>46008</v>
      </c>
      <c r="C670" s="8" t="s">
        <v>11</v>
      </c>
      <c r="D670" s="8" t="s">
        <v>641</v>
      </c>
      <c r="E670" s="8" t="s">
        <v>1142</v>
      </c>
      <c r="F670" s="93" t="s">
        <v>5</v>
      </c>
      <c r="G670" s="78">
        <v>146</v>
      </c>
      <c r="H670" s="69">
        <v>2628</v>
      </c>
      <c r="I670" s="94">
        <v>0</v>
      </c>
      <c r="J670" s="88">
        <v>0</v>
      </c>
      <c r="K670" s="8">
        <v>18</v>
      </c>
    </row>
    <row r="671" spans="1:11" ht="15.75" customHeight="1" x14ac:dyDescent="0.25">
      <c r="A671" s="67">
        <v>46008</v>
      </c>
      <c r="B671" s="67">
        <v>46008</v>
      </c>
      <c r="C671" s="8" t="s">
        <v>11</v>
      </c>
      <c r="D671" s="8" t="s">
        <v>642</v>
      </c>
      <c r="E671" s="8" t="s">
        <v>1143</v>
      </c>
      <c r="F671" s="93" t="s">
        <v>5</v>
      </c>
      <c r="G671" s="78">
        <v>146</v>
      </c>
      <c r="H671" s="69">
        <v>1460</v>
      </c>
      <c r="I671" s="94">
        <v>0</v>
      </c>
      <c r="J671" s="88">
        <v>0</v>
      </c>
      <c r="K671" s="8">
        <v>10</v>
      </c>
    </row>
    <row r="672" spans="1:11" ht="15.75" customHeight="1" x14ac:dyDescent="0.25">
      <c r="A672" s="67">
        <v>46008</v>
      </c>
      <c r="B672" s="67">
        <v>46008</v>
      </c>
      <c r="C672" s="8" t="s">
        <v>11</v>
      </c>
      <c r="D672" s="8" t="s">
        <v>643</v>
      </c>
      <c r="E672" s="8" t="s">
        <v>1144</v>
      </c>
      <c r="F672" s="93" t="s">
        <v>5</v>
      </c>
      <c r="G672" s="78">
        <v>1170.56</v>
      </c>
      <c r="H672" s="69">
        <v>11705.599999999999</v>
      </c>
      <c r="I672" s="94">
        <v>0</v>
      </c>
      <c r="J672" s="88">
        <v>2</v>
      </c>
      <c r="K672" s="8">
        <v>10</v>
      </c>
    </row>
    <row r="673" spans="1:11" ht="15.75" customHeight="1" x14ac:dyDescent="0.25">
      <c r="A673" s="67">
        <v>46008</v>
      </c>
      <c r="B673" s="67">
        <v>46008</v>
      </c>
      <c r="C673" s="8" t="s">
        <v>11</v>
      </c>
      <c r="D673" s="8" t="s">
        <v>644</v>
      </c>
      <c r="E673" s="8" t="s">
        <v>1145</v>
      </c>
      <c r="F673" s="93" t="s">
        <v>5</v>
      </c>
      <c r="G673" s="78">
        <v>1170.56</v>
      </c>
      <c r="H673" s="69">
        <v>26922.879999999997</v>
      </c>
      <c r="I673" s="94">
        <v>0</v>
      </c>
      <c r="J673" s="88">
        <v>2</v>
      </c>
      <c r="K673" s="8">
        <v>23</v>
      </c>
    </row>
    <row r="674" spans="1:11" ht="15.75" customHeight="1" x14ac:dyDescent="0.25">
      <c r="A674" s="67">
        <v>46008</v>
      </c>
      <c r="B674" s="67">
        <v>46008</v>
      </c>
      <c r="C674" s="8" t="s">
        <v>11</v>
      </c>
      <c r="D674" s="8" t="s">
        <v>645</v>
      </c>
      <c r="E674" s="8" t="s">
        <v>1146</v>
      </c>
      <c r="F674" s="93" t="s">
        <v>5</v>
      </c>
      <c r="G674" s="78">
        <v>440</v>
      </c>
      <c r="H674" s="69">
        <v>11880</v>
      </c>
      <c r="I674" s="94">
        <v>0</v>
      </c>
      <c r="J674" s="88">
        <v>0</v>
      </c>
      <c r="K674" s="8">
        <v>27</v>
      </c>
    </row>
    <row r="675" spans="1:11" ht="15.75" customHeight="1" x14ac:dyDescent="0.25">
      <c r="A675" s="67">
        <v>46008</v>
      </c>
      <c r="B675" s="67">
        <v>46008</v>
      </c>
      <c r="C675" s="8" t="s">
        <v>11</v>
      </c>
      <c r="D675" s="8" t="s">
        <v>646</v>
      </c>
      <c r="E675" s="8" t="s">
        <v>1147</v>
      </c>
      <c r="F675" s="93" t="s">
        <v>5</v>
      </c>
      <c r="G675" s="78">
        <v>5624.99</v>
      </c>
      <c r="H675" s="69">
        <v>106874.81</v>
      </c>
      <c r="I675" s="94">
        <v>0</v>
      </c>
      <c r="J675" s="88">
        <v>0</v>
      </c>
      <c r="K675" s="8">
        <v>19</v>
      </c>
    </row>
    <row r="676" spans="1:11" ht="15.75" customHeight="1" x14ac:dyDescent="0.25">
      <c r="A676" s="67">
        <v>46008</v>
      </c>
      <c r="B676" s="67">
        <v>46008</v>
      </c>
      <c r="C676" s="8" t="s">
        <v>11</v>
      </c>
      <c r="D676" s="8" t="s">
        <v>647</v>
      </c>
      <c r="E676" s="8" t="s">
        <v>1148</v>
      </c>
      <c r="F676" s="93" t="s">
        <v>5</v>
      </c>
      <c r="G676" s="78">
        <v>159.30000000000001</v>
      </c>
      <c r="H676" s="69">
        <v>3186</v>
      </c>
      <c r="I676" s="94">
        <v>0</v>
      </c>
      <c r="J676" s="88">
        <v>4</v>
      </c>
      <c r="K676" s="8">
        <v>20</v>
      </c>
    </row>
    <row r="677" spans="1:11" ht="15.75" customHeight="1" x14ac:dyDescent="0.25">
      <c r="A677" s="67">
        <v>46008</v>
      </c>
      <c r="B677" s="67">
        <v>46008</v>
      </c>
      <c r="C677" s="8" t="s">
        <v>11</v>
      </c>
      <c r="D677" s="8" t="s">
        <v>648</v>
      </c>
      <c r="E677" s="8" t="s">
        <v>1149</v>
      </c>
      <c r="F677" s="93" t="s">
        <v>5</v>
      </c>
      <c r="G677" s="78">
        <v>159.30000000000001</v>
      </c>
      <c r="H677" s="69">
        <v>2867.4</v>
      </c>
      <c r="I677" s="94">
        <v>0</v>
      </c>
      <c r="J677" s="88">
        <v>0</v>
      </c>
      <c r="K677" s="8">
        <v>18</v>
      </c>
    </row>
    <row r="678" spans="1:11" ht="15.75" customHeight="1" x14ac:dyDescent="0.25">
      <c r="A678" s="67">
        <v>46008</v>
      </c>
      <c r="B678" s="67">
        <v>46008</v>
      </c>
      <c r="C678" s="8" t="s">
        <v>11</v>
      </c>
      <c r="D678" s="8" t="s">
        <v>649</v>
      </c>
      <c r="E678" s="8" t="s">
        <v>1150</v>
      </c>
      <c r="F678" s="93" t="s">
        <v>5</v>
      </c>
      <c r="G678" s="78">
        <v>296.26</v>
      </c>
      <c r="H678" s="69">
        <v>5332.68</v>
      </c>
      <c r="I678" s="94">
        <v>0</v>
      </c>
      <c r="J678" s="88">
        <v>0</v>
      </c>
      <c r="K678" s="8">
        <v>18</v>
      </c>
    </row>
    <row r="679" spans="1:11" ht="15.75" customHeight="1" x14ac:dyDescent="0.25">
      <c r="A679" s="67">
        <v>46008</v>
      </c>
      <c r="B679" s="67">
        <v>46008</v>
      </c>
      <c r="C679" s="8" t="s">
        <v>11</v>
      </c>
      <c r="D679" s="8" t="s">
        <v>650</v>
      </c>
      <c r="E679" s="8" t="s">
        <v>1151</v>
      </c>
      <c r="F679" s="93" t="s">
        <v>5</v>
      </c>
      <c r="G679" s="78">
        <v>276</v>
      </c>
      <c r="H679" s="69">
        <v>7452</v>
      </c>
      <c r="I679" s="94">
        <v>0</v>
      </c>
      <c r="J679" s="88">
        <v>0</v>
      </c>
      <c r="K679" s="8">
        <v>27</v>
      </c>
    </row>
    <row r="680" spans="1:11" ht="15.75" customHeight="1" x14ac:dyDescent="0.25">
      <c r="A680" s="67">
        <v>46008</v>
      </c>
      <c r="B680" s="67">
        <v>46008</v>
      </c>
      <c r="C680" s="8" t="s">
        <v>11</v>
      </c>
      <c r="D680" s="8" t="s">
        <v>651</v>
      </c>
      <c r="E680" s="8" t="s">
        <v>1152</v>
      </c>
      <c r="F680" s="93" t="s">
        <v>5</v>
      </c>
      <c r="G680" s="78">
        <v>3105</v>
      </c>
      <c r="H680" s="69">
        <v>55890</v>
      </c>
      <c r="I680" s="94">
        <v>0</v>
      </c>
      <c r="J680" s="88">
        <v>0</v>
      </c>
      <c r="K680" s="8">
        <v>18</v>
      </c>
    </row>
    <row r="681" spans="1:11" ht="15.75" customHeight="1" x14ac:dyDescent="0.25">
      <c r="A681" s="67">
        <v>46008</v>
      </c>
      <c r="B681" s="67">
        <v>46008</v>
      </c>
      <c r="C681" s="8" t="s">
        <v>11</v>
      </c>
      <c r="D681" s="8" t="s">
        <v>652</v>
      </c>
      <c r="E681" s="8" t="s">
        <v>1153</v>
      </c>
      <c r="F681" s="93" t="s">
        <v>5</v>
      </c>
      <c r="G681" s="78">
        <v>255</v>
      </c>
      <c r="H681" s="69">
        <v>3060</v>
      </c>
      <c r="I681" s="94">
        <v>0</v>
      </c>
      <c r="J681" s="88">
        <v>0</v>
      </c>
      <c r="K681" s="8">
        <v>12</v>
      </c>
    </row>
    <row r="682" spans="1:11" ht="15.75" customHeight="1" x14ac:dyDescent="0.25">
      <c r="A682" s="67">
        <v>46008</v>
      </c>
      <c r="B682" s="67">
        <v>46008</v>
      </c>
      <c r="C682" s="8" t="s">
        <v>11</v>
      </c>
      <c r="D682" s="8" t="s">
        <v>653</v>
      </c>
      <c r="E682" s="8" t="s">
        <v>1154</v>
      </c>
      <c r="F682" s="93" t="s">
        <v>5</v>
      </c>
      <c r="G682" s="78">
        <v>262.5</v>
      </c>
      <c r="H682" s="69">
        <v>5775</v>
      </c>
      <c r="I682" s="94">
        <v>0</v>
      </c>
      <c r="J682" s="88">
        <v>0</v>
      </c>
      <c r="K682" s="8">
        <v>22</v>
      </c>
    </row>
    <row r="683" spans="1:11" ht="15.75" customHeight="1" x14ac:dyDescent="0.25">
      <c r="A683" s="67">
        <v>46008</v>
      </c>
      <c r="B683" s="67">
        <v>46008</v>
      </c>
      <c r="C683" s="8" t="s">
        <v>11</v>
      </c>
      <c r="D683" s="8" t="s">
        <v>654</v>
      </c>
      <c r="E683" s="8" t="s">
        <v>1155</v>
      </c>
      <c r="F683" s="93" t="s">
        <v>5</v>
      </c>
      <c r="G683" s="78">
        <v>196.58799999999999</v>
      </c>
      <c r="H683" s="69">
        <v>3538.5839999999998</v>
      </c>
      <c r="I683" s="94">
        <v>0</v>
      </c>
      <c r="J683" s="88">
        <v>0</v>
      </c>
      <c r="K683" s="8">
        <v>18</v>
      </c>
    </row>
    <row r="684" spans="1:11" ht="15.75" customHeight="1" x14ac:dyDescent="0.25">
      <c r="A684" s="67">
        <v>46008</v>
      </c>
      <c r="B684" s="67">
        <v>46008</v>
      </c>
      <c r="C684" s="8" t="s">
        <v>11</v>
      </c>
      <c r="D684" s="8" t="s">
        <v>655</v>
      </c>
      <c r="E684" s="8" t="s">
        <v>1156</v>
      </c>
      <c r="F684" s="93" t="s">
        <v>5</v>
      </c>
      <c r="G684" s="78">
        <v>233.39</v>
      </c>
      <c r="H684" s="69">
        <v>8402.0399999999991</v>
      </c>
      <c r="I684" s="94">
        <v>0</v>
      </c>
      <c r="J684" s="88">
        <v>0</v>
      </c>
      <c r="K684" s="8">
        <v>36</v>
      </c>
    </row>
    <row r="685" spans="1:11" ht="15.75" customHeight="1" x14ac:dyDescent="0.25">
      <c r="A685" s="67">
        <v>46008</v>
      </c>
      <c r="B685" s="67">
        <v>46008</v>
      </c>
      <c r="C685" s="8" t="s">
        <v>11</v>
      </c>
      <c r="D685" s="8" t="s">
        <v>656</v>
      </c>
      <c r="E685" s="8" t="s">
        <v>1157</v>
      </c>
      <c r="F685" s="93" t="s">
        <v>5</v>
      </c>
      <c r="G685" s="78">
        <v>272.75</v>
      </c>
      <c r="H685" s="69">
        <v>3818.5</v>
      </c>
      <c r="I685" s="94">
        <v>0</v>
      </c>
      <c r="J685" s="88">
        <v>0</v>
      </c>
      <c r="K685" s="8">
        <v>14</v>
      </c>
    </row>
    <row r="686" spans="1:11" ht="15.75" customHeight="1" x14ac:dyDescent="0.25">
      <c r="A686" s="67">
        <v>46008</v>
      </c>
      <c r="B686" s="67">
        <v>46008</v>
      </c>
      <c r="C686" s="8" t="s">
        <v>11</v>
      </c>
      <c r="D686" s="8" t="s">
        <v>657</v>
      </c>
      <c r="E686" s="8" t="s">
        <v>1158</v>
      </c>
      <c r="F686" s="93" t="s">
        <v>5</v>
      </c>
      <c r="G686" s="78">
        <v>97.94</v>
      </c>
      <c r="H686" s="69">
        <v>2350.56</v>
      </c>
      <c r="I686" s="94">
        <v>0</v>
      </c>
      <c r="J686" s="88">
        <v>0</v>
      </c>
      <c r="K686" s="8">
        <v>24</v>
      </c>
    </row>
    <row r="687" spans="1:11" ht="15.75" customHeight="1" x14ac:dyDescent="0.25">
      <c r="A687" s="67">
        <v>46008</v>
      </c>
      <c r="B687" s="67">
        <v>46008</v>
      </c>
      <c r="C687" s="8" t="s">
        <v>11</v>
      </c>
      <c r="D687" s="8" t="s">
        <v>658</v>
      </c>
      <c r="E687" s="8" t="s">
        <v>1159</v>
      </c>
      <c r="F687" s="93" t="s">
        <v>5</v>
      </c>
      <c r="G687" s="78">
        <v>231.2</v>
      </c>
      <c r="H687" s="69">
        <v>1156</v>
      </c>
      <c r="I687" s="94">
        <v>0</v>
      </c>
      <c r="J687" s="88">
        <v>0</v>
      </c>
      <c r="K687" s="8">
        <v>5</v>
      </c>
    </row>
    <row r="688" spans="1:11" ht="15.75" customHeight="1" x14ac:dyDescent="0.25">
      <c r="A688" s="67">
        <v>46008</v>
      </c>
      <c r="B688" s="67">
        <v>46008</v>
      </c>
      <c r="C688" s="8" t="s">
        <v>11</v>
      </c>
      <c r="D688" s="8" t="s">
        <v>659</v>
      </c>
      <c r="E688" s="8" t="s">
        <v>1160</v>
      </c>
      <c r="F688" s="93" t="s">
        <v>5</v>
      </c>
      <c r="G688" s="78">
        <v>467.28</v>
      </c>
      <c r="H688" s="69">
        <v>5140.08</v>
      </c>
      <c r="I688" s="94">
        <v>0</v>
      </c>
      <c r="J688" s="88">
        <v>0</v>
      </c>
      <c r="K688" s="8">
        <v>11</v>
      </c>
    </row>
    <row r="689" spans="1:11" ht="15.75" customHeight="1" x14ac:dyDescent="0.25">
      <c r="A689" s="67">
        <v>46008</v>
      </c>
      <c r="B689" s="67">
        <v>46008</v>
      </c>
      <c r="C689" s="8" t="s">
        <v>11</v>
      </c>
      <c r="D689" s="8" t="s">
        <v>660</v>
      </c>
      <c r="E689" s="8" t="s">
        <v>1161</v>
      </c>
      <c r="F689" s="93" t="s">
        <v>5</v>
      </c>
      <c r="G689" s="78">
        <v>1770</v>
      </c>
      <c r="H689" s="69">
        <v>5310</v>
      </c>
      <c r="I689" s="94">
        <v>0</v>
      </c>
      <c r="J689" s="88">
        <v>0</v>
      </c>
      <c r="K689" s="8">
        <v>3</v>
      </c>
    </row>
    <row r="690" spans="1:11" ht="15.75" customHeight="1" x14ac:dyDescent="0.25">
      <c r="A690" s="67">
        <v>46008</v>
      </c>
      <c r="B690" s="67">
        <v>46008</v>
      </c>
      <c r="C690" s="8" t="s">
        <v>11</v>
      </c>
      <c r="D690" s="8" t="s">
        <v>661</v>
      </c>
      <c r="E690" s="8" t="s">
        <v>1162</v>
      </c>
      <c r="F690" s="93" t="s">
        <v>5</v>
      </c>
      <c r="G690" s="78">
        <v>8090.08</v>
      </c>
      <c r="H690" s="69">
        <v>40450.400000000001</v>
      </c>
      <c r="I690" s="94">
        <v>0</v>
      </c>
      <c r="J690" s="88">
        <v>0</v>
      </c>
      <c r="K690" s="8">
        <v>5</v>
      </c>
    </row>
    <row r="691" spans="1:11" ht="15.75" customHeight="1" x14ac:dyDescent="0.25">
      <c r="A691" s="67">
        <v>46008</v>
      </c>
      <c r="B691" s="67">
        <v>46008</v>
      </c>
      <c r="C691" s="8" t="s">
        <v>11</v>
      </c>
      <c r="D691" s="8" t="s">
        <v>662</v>
      </c>
      <c r="E691" s="8" t="s">
        <v>1163</v>
      </c>
      <c r="F691" s="93" t="s">
        <v>5</v>
      </c>
      <c r="G691" s="78">
        <v>40.119999999999997</v>
      </c>
      <c r="H691" s="69">
        <v>361.08</v>
      </c>
      <c r="I691" s="94">
        <v>0</v>
      </c>
      <c r="J691" s="88">
        <v>0</v>
      </c>
      <c r="K691" s="8">
        <v>9</v>
      </c>
    </row>
    <row r="692" spans="1:11" ht="15.75" customHeight="1" x14ac:dyDescent="0.25">
      <c r="A692" s="67">
        <v>46008</v>
      </c>
      <c r="B692" s="67">
        <v>46008</v>
      </c>
      <c r="C692" s="8" t="s">
        <v>11</v>
      </c>
      <c r="D692" s="8" t="s">
        <v>663</v>
      </c>
      <c r="E692" s="8" t="s">
        <v>1164</v>
      </c>
      <c r="F692" s="93" t="s">
        <v>5</v>
      </c>
      <c r="G692" s="78">
        <v>14739.143999999998</v>
      </c>
      <c r="H692" s="69">
        <v>280043.73599999998</v>
      </c>
      <c r="I692" s="94">
        <v>0</v>
      </c>
      <c r="J692" s="88">
        <v>0</v>
      </c>
      <c r="K692" s="8">
        <v>19</v>
      </c>
    </row>
    <row r="693" spans="1:11" ht="15.75" customHeight="1" x14ac:dyDescent="0.25">
      <c r="A693" s="67">
        <v>46008</v>
      </c>
      <c r="B693" s="67">
        <v>46008</v>
      </c>
      <c r="C693" s="8" t="s">
        <v>11</v>
      </c>
      <c r="D693" s="8" t="s">
        <v>664</v>
      </c>
      <c r="E693" s="8" t="s">
        <v>1165</v>
      </c>
      <c r="F693" s="93" t="s">
        <v>5</v>
      </c>
      <c r="G693" s="78">
        <v>794.99</v>
      </c>
      <c r="H693" s="69">
        <v>42134.47</v>
      </c>
      <c r="I693" s="94">
        <v>0</v>
      </c>
      <c r="J693" s="88">
        <v>0</v>
      </c>
      <c r="K693" s="8">
        <v>53</v>
      </c>
    </row>
    <row r="694" spans="1:11" ht="15.75" customHeight="1" x14ac:dyDescent="0.25">
      <c r="A694" s="67">
        <v>46008</v>
      </c>
      <c r="B694" s="67">
        <v>46008</v>
      </c>
      <c r="C694" s="8" t="s">
        <v>11</v>
      </c>
      <c r="D694" s="8" t="s">
        <v>665</v>
      </c>
      <c r="E694" s="8" t="s">
        <v>1166</v>
      </c>
      <c r="F694" s="93" t="s">
        <v>5</v>
      </c>
      <c r="G694" s="78">
        <v>306.8</v>
      </c>
      <c r="H694" s="69">
        <v>6136</v>
      </c>
      <c r="I694" s="94">
        <v>0</v>
      </c>
      <c r="J694" s="88">
        <v>1</v>
      </c>
      <c r="K694" s="8">
        <v>20</v>
      </c>
    </row>
    <row r="695" spans="1:11" ht="15.75" customHeight="1" x14ac:dyDescent="0.25">
      <c r="A695" s="67">
        <v>46008</v>
      </c>
      <c r="B695" s="67">
        <v>46008</v>
      </c>
      <c r="C695" s="8" t="s">
        <v>11</v>
      </c>
      <c r="D695" s="8" t="s">
        <v>666</v>
      </c>
      <c r="E695" s="8" t="s">
        <v>1167</v>
      </c>
      <c r="F695" s="93" t="s">
        <v>5</v>
      </c>
      <c r="G695" s="78">
        <v>31.97</v>
      </c>
      <c r="H695" s="69">
        <v>255.76</v>
      </c>
      <c r="I695" s="94">
        <v>0</v>
      </c>
      <c r="J695" s="88">
        <v>0</v>
      </c>
      <c r="K695" s="8">
        <v>8</v>
      </c>
    </row>
    <row r="696" spans="1:11" ht="15.75" customHeight="1" x14ac:dyDescent="0.25">
      <c r="A696" s="67">
        <v>46008</v>
      </c>
      <c r="B696" s="67">
        <v>46008</v>
      </c>
      <c r="C696" s="8" t="s">
        <v>11</v>
      </c>
      <c r="D696" s="8" t="s">
        <v>667</v>
      </c>
      <c r="E696" s="8" t="s">
        <v>1168</v>
      </c>
      <c r="F696" s="93" t="s">
        <v>5</v>
      </c>
      <c r="G696" s="78">
        <v>100.3</v>
      </c>
      <c r="H696" s="69">
        <v>1303.8999999999999</v>
      </c>
      <c r="I696" s="94">
        <v>0</v>
      </c>
      <c r="J696" s="88">
        <v>1</v>
      </c>
      <c r="K696" s="8">
        <v>13</v>
      </c>
    </row>
    <row r="697" spans="1:11" ht="15.75" customHeight="1" x14ac:dyDescent="0.25">
      <c r="A697" s="67">
        <v>46008</v>
      </c>
      <c r="B697" s="67">
        <v>46008</v>
      </c>
      <c r="C697" s="8" t="s">
        <v>11</v>
      </c>
      <c r="D697" s="8" t="s">
        <v>668</v>
      </c>
      <c r="E697" s="8" t="s">
        <v>1169</v>
      </c>
      <c r="F697" s="93" t="s">
        <v>5</v>
      </c>
      <c r="G697" s="78">
        <v>97.94</v>
      </c>
      <c r="H697" s="69">
        <v>783.52</v>
      </c>
      <c r="I697" s="94">
        <v>0</v>
      </c>
      <c r="J697" s="88">
        <v>1</v>
      </c>
      <c r="K697" s="8">
        <v>8</v>
      </c>
    </row>
    <row r="698" spans="1:11" ht="15.75" customHeight="1" x14ac:dyDescent="0.25">
      <c r="A698" s="67">
        <v>46008</v>
      </c>
      <c r="B698" s="67">
        <v>46008</v>
      </c>
      <c r="C698" s="8" t="s">
        <v>11</v>
      </c>
      <c r="D698" s="8" t="s">
        <v>669</v>
      </c>
      <c r="E698" s="8" t="s">
        <v>1170</v>
      </c>
      <c r="F698" s="93" t="s">
        <v>5</v>
      </c>
      <c r="G698" s="78">
        <v>279.95999999999998</v>
      </c>
      <c r="H698" s="69">
        <v>8678.76</v>
      </c>
      <c r="I698" s="94">
        <v>0</v>
      </c>
      <c r="J698" s="88">
        <v>0</v>
      </c>
      <c r="K698" s="8">
        <v>31</v>
      </c>
    </row>
    <row r="699" spans="1:11" ht="15.75" customHeight="1" x14ac:dyDescent="0.25">
      <c r="A699" s="67">
        <v>46008</v>
      </c>
      <c r="B699" s="67">
        <v>46008</v>
      </c>
      <c r="C699" s="8" t="s">
        <v>11</v>
      </c>
      <c r="D699" s="8" t="s">
        <v>670</v>
      </c>
      <c r="E699" s="8" t="s">
        <v>1171</v>
      </c>
      <c r="F699" s="93" t="s">
        <v>5</v>
      </c>
      <c r="G699" s="78">
        <v>1100</v>
      </c>
      <c r="H699" s="69">
        <v>11000</v>
      </c>
      <c r="I699" s="94">
        <v>0</v>
      </c>
      <c r="J699" s="88">
        <v>0</v>
      </c>
      <c r="K699" s="8">
        <v>10</v>
      </c>
    </row>
    <row r="700" spans="1:11" ht="15.75" customHeight="1" x14ac:dyDescent="0.25">
      <c r="A700" s="67">
        <v>46008</v>
      </c>
      <c r="B700" s="67">
        <v>46008</v>
      </c>
      <c r="C700" s="8" t="s">
        <v>11</v>
      </c>
      <c r="D700" s="8" t="s">
        <v>1337</v>
      </c>
      <c r="E700" s="8" t="s">
        <v>1322</v>
      </c>
      <c r="F700" s="93" t="s">
        <v>5</v>
      </c>
      <c r="G700" s="78">
        <v>354</v>
      </c>
      <c r="H700" s="69">
        <v>14160</v>
      </c>
      <c r="I700" s="94">
        <v>0</v>
      </c>
      <c r="J700" s="88">
        <v>0</v>
      </c>
      <c r="K700" s="8">
        <v>40</v>
      </c>
    </row>
    <row r="701" spans="1:11" ht="15.75" customHeight="1" x14ac:dyDescent="0.25">
      <c r="A701" s="67">
        <v>46008</v>
      </c>
      <c r="B701" s="67">
        <v>46008</v>
      </c>
      <c r="C701" s="8" t="s">
        <v>11</v>
      </c>
      <c r="D701" s="8" t="s">
        <v>672</v>
      </c>
      <c r="E701" s="8" t="s">
        <v>1173</v>
      </c>
      <c r="F701" s="93" t="s">
        <v>5</v>
      </c>
      <c r="G701" s="78">
        <v>192.19</v>
      </c>
      <c r="H701" s="69">
        <v>0</v>
      </c>
      <c r="I701" s="94">
        <v>0</v>
      </c>
      <c r="J701" s="88">
        <v>0</v>
      </c>
      <c r="K701" s="8">
        <v>0</v>
      </c>
    </row>
    <row r="702" spans="1:11" ht="15.75" customHeight="1" x14ac:dyDescent="0.25">
      <c r="A702" s="67">
        <v>46008</v>
      </c>
      <c r="B702" s="67">
        <v>46008</v>
      </c>
      <c r="C702" s="8" t="s">
        <v>11</v>
      </c>
      <c r="D702" s="8" t="s">
        <v>673</v>
      </c>
      <c r="E702" s="8" t="s">
        <v>1174</v>
      </c>
      <c r="F702" s="93" t="s">
        <v>5</v>
      </c>
      <c r="G702" s="78">
        <v>0</v>
      </c>
      <c r="H702" s="69">
        <v>0</v>
      </c>
      <c r="I702" s="94">
        <v>0</v>
      </c>
      <c r="J702" s="88">
        <v>0</v>
      </c>
      <c r="K702" s="8">
        <v>53</v>
      </c>
    </row>
    <row r="703" spans="1:11" ht="15.75" customHeight="1" x14ac:dyDescent="0.25">
      <c r="A703" s="67">
        <v>46008</v>
      </c>
      <c r="B703" s="67">
        <v>46008</v>
      </c>
      <c r="C703" s="8" t="s">
        <v>11</v>
      </c>
      <c r="D703" s="8" t="s">
        <v>674</v>
      </c>
      <c r="E703" s="8" t="s">
        <v>1175</v>
      </c>
      <c r="F703" s="93" t="s">
        <v>5</v>
      </c>
      <c r="G703" s="78">
        <v>42.24</v>
      </c>
      <c r="H703" s="69">
        <v>42.24</v>
      </c>
      <c r="I703" s="94">
        <v>0</v>
      </c>
      <c r="J703" s="88">
        <v>0</v>
      </c>
      <c r="K703" s="8">
        <v>1</v>
      </c>
    </row>
    <row r="704" spans="1:11" ht="15.75" customHeight="1" x14ac:dyDescent="0.25">
      <c r="A704" s="67">
        <v>46008</v>
      </c>
      <c r="B704" s="67">
        <v>46008</v>
      </c>
      <c r="C704" s="8" t="s">
        <v>11</v>
      </c>
      <c r="D704" s="8" t="s">
        <v>675</v>
      </c>
      <c r="E704" s="8" t="s">
        <v>1176</v>
      </c>
      <c r="F704" s="93" t="s">
        <v>5</v>
      </c>
      <c r="G704" s="78">
        <v>1850</v>
      </c>
      <c r="H704" s="69">
        <v>16650</v>
      </c>
      <c r="I704" s="94">
        <v>0</v>
      </c>
      <c r="J704" s="88">
        <v>0</v>
      </c>
      <c r="K704" s="8">
        <v>9</v>
      </c>
    </row>
    <row r="705" spans="1:11" ht="15.75" customHeight="1" x14ac:dyDescent="0.25">
      <c r="A705" s="67">
        <v>46008</v>
      </c>
      <c r="B705" s="67">
        <v>46008</v>
      </c>
      <c r="C705" s="8" t="s">
        <v>11</v>
      </c>
      <c r="D705" s="8" t="s">
        <v>676</v>
      </c>
      <c r="E705" s="8" t="s">
        <v>1177</v>
      </c>
      <c r="F705" s="93" t="s">
        <v>5</v>
      </c>
      <c r="G705" s="78">
        <v>1256.7</v>
      </c>
      <c r="H705" s="69">
        <v>20107.2</v>
      </c>
      <c r="I705" s="94">
        <v>0</v>
      </c>
      <c r="J705" s="88">
        <v>0</v>
      </c>
      <c r="K705" s="8">
        <v>16</v>
      </c>
    </row>
    <row r="706" spans="1:11" ht="15.75" customHeight="1" x14ac:dyDescent="0.25">
      <c r="A706" s="67">
        <v>46008</v>
      </c>
      <c r="B706" s="67">
        <v>46008</v>
      </c>
      <c r="C706" s="8" t="s">
        <v>11</v>
      </c>
      <c r="D706" s="8" t="s">
        <v>677</v>
      </c>
      <c r="E706" s="8" t="s">
        <v>1178</v>
      </c>
      <c r="F706" s="93" t="s">
        <v>5</v>
      </c>
      <c r="G706" s="78">
        <v>153</v>
      </c>
      <c r="H706" s="69">
        <v>1683</v>
      </c>
      <c r="I706" s="94">
        <v>0</v>
      </c>
      <c r="J706" s="88">
        <v>2</v>
      </c>
      <c r="K706" s="8">
        <v>11</v>
      </c>
    </row>
    <row r="707" spans="1:11" ht="15.75" customHeight="1" x14ac:dyDescent="0.25">
      <c r="A707" s="67">
        <v>46008</v>
      </c>
      <c r="B707" s="67">
        <v>46008</v>
      </c>
      <c r="C707" s="8" t="s">
        <v>11</v>
      </c>
      <c r="D707" s="8" t="s">
        <v>678</v>
      </c>
      <c r="E707" s="8" t="s">
        <v>1179</v>
      </c>
      <c r="F707" s="93" t="s">
        <v>5</v>
      </c>
      <c r="G707" s="78">
        <v>105.02</v>
      </c>
      <c r="H707" s="69">
        <v>1050.2</v>
      </c>
      <c r="I707" s="94">
        <v>0</v>
      </c>
      <c r="J707" s="88">
        <v>0</v>
      </c>
      <c r="K707" s="8">
        <v>10</v>
      </c>
    </row>
    <row r="708" spans="1:11" ht="15.75" customHeight="1" x14ac:dyDescent="0.25">
      <c r="A708" s="67">
        <v>46008</v>
      </c>
      <c r="B708" s="67">
        <v>46008</v>
      </c>
      <c r="C708" s="8" t="s">
        <v>11</v>
      </c>
      <c r="D708" s="8" t="s">
        <v>679</v>
      </c>
      <c r="E708" s="8" t="s">
        <v>1180</v>
      </c>
      <c r="F708" s="93" t="s">
        <v>5</v>
      </c>
      <c r="G708" s="78">
        <v>189</v>
      </c>
      <c r="H708" s="69">
        <v>945</v>
      </c>
      <c r="I708" s="94">
        <v>0</v>
      </c>
      <c r="J708" s="88">
        <v>0</v>
      </c>
      <c r="K708" s="8">
        <v>5</v>
      </c>
    </row>
    <row r="709" spans="1:11" ht="15.75" customHeight="1" x14ac:dyDescent="0.25">
      <c r="A709" s="67">
        <v>46008</v>
      </c>
      <c r="B709" s="67">
        <v>46008</v>
      </c>
      <c r="C709" s="8" t="s">
        <v>11</v>
      </c>
      <c r="D709" s="8" t="s">
        <v>680</v>
      </c>
      <c r="E709" s="8" t="s">
        <v>1181</v>
      </c>
      <c r="F709" s="93" t="s">
        <v>5</v>
      </c>
      <c r="G709" s="78">
        <v>1770</v>
      </c>
      <c r="H709" s="69">
        <v>21240</v>
      </c>
      <c r="I709" s="94">
        <v>0</v>
      </c>
      <c r="J709" s="88">
        <v>0</v>
      </c>
      <c r="K709" s="8">
        <v>12</v>
      </c>
    </row>
    <row r="710" spans="1:11" ht="15.75" customHeight="1" x14ac:dyDescent="0.25">
      <c r="A710" s="67">
        <v>46008</v>
      </c>
      <c r="B710" s="67">
        <v>46008</v>
      </c>
      <c r="C710" s="8" t="s">
        <v>11</v>
      </c>
      <c r="D710" s="8" t="s">
        <v>681</v>
      </c>
      <c r="E710" s="8" t="s">
        <v>1182</v>
      </c>
      <c r="F710" s="93" t="s">
        <v>5</v>
      </c>
      <c r="G710" s="78">
        <v>201.6</v>
      </c>
      <c r="H710" s="69">
        <v>4032</v>
      </c>
      <c r="I710" s="94">
        <v>0</v>
      </c>
      <c r="J710" s="88">
        <v>0</v>
      </c>
      <c r="K710" s="8">
        <v>20</v>
      </c>
    </row>
    <row r="711" spans="1:11" ht="15.75" customHeight="1" x14ac:dyDescent="0.25">
      <c r="A711" s="67">
        <v>46008</v>
      </c>
      <c r="B711" s="67">
        <v>46008</v>
      </c>
      <c r="C711" s="8" t="s">
        <v>11</v>
      </c>
      <c r="D711" s="8" t="s">
        <v>682</v>
      </c>
      <c r="E711" s="8" t="s">
        <v>1183</v>
      </c>
      <c r="F711" s="93" t="s">
        <v>5</v>
      </c>
      <c r="G711" s="78">
        <v>321.3</v>
      </c>
      <c r="H711" s="69">
        <v>3855.6000000000004</v>
      </c>
      <c r="I711" s="94">
        <v>0</v>
      </c>
      <c r="J711" s="88">
        <v>0</v>
      </c>
      <c r="K711" s="8">
        <v>12</v>
      </c>
    </row>
    <row r="712" spans="1:11" ht="15.75" customHeight="1" x14ac:dyDescent="0.25">
      <c r="A712" s="67">
        <v>46008</v>
      </c>
      <c r="B712" s="67">
        <v>46008</v>
      </c>
      <c r="C712" s="8" t="s">
        <v>11</v>
      </c>
      <c r="D712" s="8" t="s">
        <v>683</v>
      </c>
      <c r="E712" s="8" t="s">
        <v>1184</v>
      </c>
      <c r="F712" s="93" t="s">
        <v>5</v>
      </c>
      <c r="G712" s="78">
        <v>2024</v>
      </c>
      <c r="H712" s="69">
        <v>20240</v>
      </c>
      <c r="I712" s="94">
        <v>0</v>
      </c>
      <c r="J712" s="88">
        <v>0</v>
      </c>
      <c r="K712" s="8">
        <v>10</v>
      </c>
    </row>
    <row r="713" spans="1:11" ht="15.75" customHeight="1" x14ac:dyDescent="0.25">
      <c r="A713" s="67">
        <v>46008</v>
      </c>
      <c r="B713" s="67">
        <v>46008</v>
      </c>
      <c r="C713" s="8" t="s">
        <v>11</v>
      </c>
      <c r="D713" s="8" t="s">
        <v>684</v>
      </c>
      <c r="E713" s="8" t="s">
        <v>1185</v>
      </c>
      <c r="F713" s="93" t="s">
        <v>5</v>
      </c>
      <c r="G713" s="78">
        <v>1980</v>
      </c>
      <c r="H713" s="69">
        <v>27720</v>
      </c>
      <c r="I713" s="94">
        <v>0</v>
      </c>
      <c r="J713" s="88">
        <v>0</v>
      </c>
      <c r="K713" s="8">
        <v>14</v>
      </c>
    </row>
    <row r="714" spans="1:11" ht="15.75" customHeight="1" x14ac:dyDescent="0.25">
      <c r="A714" s="67">
        <v>46008</v>
      </c>
      <c r="B714" s="67">
        <v>46008</v>
      </c>
      <c r="C714" s="8" t="s">
        <v>11</v>
      </c>
      <c r="D714" s="8" t="s">
        <v>685</v>
      </c>
      <c r="E714" s="8" t="s">
        <v>1186</v>
      </c>
      <c r="F714" s="93" t="s">
        <v>5</v>
      </c>
      <c r="G714" s="78">
        <v>2003.4</v>
      </c>
      <c r="H714" s="69">
        <v>34057.800000000003</v>
      </c>
      <c r="I714" s="94">
        <v>0</v>
      </c>
      <c r="J714" s="88">
        <v>0</v>
      </c>
      <c r="K714" s="8">
        <v>17</v>
      </c>
    </row>
    <row r="715" spans="1:11" ht="15.75" customHeight="1" x14ac:dyDescent="0.25">
      <c r="A715" s="67">
        <v>46008</v>
      </c>
      <c r="B715" s="67">
        <v>46008</v>
      </c>
      <c r="C715" s="8" t="s">
        <v>11</v>
      </c>
      <c r="D715" s="8" t="s">
        <v>686</v>
      </c>
      <c r="E715" s="8" t="s">
        <v>1187</v>
      </c>
      <c r="F715" s="93" t="s">
        <v>5</v>
      </c>
      <c r="G715" s="78">
        <v>2419.1999999999998</v>
      </c>
      <c r="H715" s="69">
        <v>19353.599999999999</v>
      </c>
      <c r="I715" s="94">
        <v>0</v>
      </c>
      <c r="J715" s="88">
        <v>0</v>
      </c>
      <c r="K715" s="8">
        <v>8</v>
      </c>
    </row>
    <row r="716" spans="1:11" ht="15.75" customHeight="1" x14ac:dyDescent="0.25">
      <c r="A716" s="67">
        <v>46008</v>
      </c>
      <c r="B716" s="67">
        <v>46008</v>
      </c>
      <c r="C716" s="8" t="s">
        <v>11</v>
      </c>
      <c r="D716" s="8" t="s">
        <v>687</v>
      </c>
      <c r="E716" s="8" t="s">
        <v>1188</v>
      </c>
      <c r="F716" s="93" t="s">
        <v>5</v>
      </c>
      <c r="G716" s="78">
        <v>2076.8000000000002</v>
      </c>
      <c r="H716" s="69">
        <v>39459.200000000004</v>
      </c>
      <c r="I716" s="94">
        <v>0</v>
      </c>
      <c r="J716" s="88">
        <v>0</v>
      </c>
      <c r="K716" s="8">
        <v>19</v>
      </c>
    </row>
    <row r="717" spans="1:11" ht="15.75" customHeight="1" x14ac:dyDescent="0.25">
      <c r="A717" s="67">
        <v>46008</v>
      </c>
      <c r="B717" s="67">
        <v>46008</v>
      </c>
      <c r="C717" s="8" t="s">
        <v>11</v>
      </c>
      <c r="D717" s="8" t="s">
        <v>688</v>
      </c>
      <c r="E717" s="8" t="s">
        <v>1189</v>
      </c>
      <c r="F717" s="100" t="s">
        <v>1221</v>
      </c>
      <c r="G717" s="78">
        <v>2760</v>
      </c>
      <c r="H717" s="69">
        <v>69000</v>
      </c>
      <c r="I717" s="94">
        <v>0</v>
      </c>
      <c r="J717" s="88">
        <v>0</v>
      </c>
      <c r="K717" s="8">
        <v>25</v>
      </c>
    </row>
    <row r="718" spans="1:11" ht="15.75" customHeight="1" x14ac:dyDescent="0.25">
      <c r="A718" s="67">
        <v>46008</v>
      </c>
      <c r="B718" s="67">
        <v>46008</v>
      </c>
      <c r="C718" s="8" t="s">
        <v>11</v>
      </c>
      <c r="D718" s="8" t="s">
        <v>689</v>
      </c>
      <c r="E718" s="8" t="s">
        <v>1190</v>
      </c>
      <c r="F718" s="100" t="s">
        <v>1221</v>
      </c>
      <c r="G718" s="78">
        <v>2760</v>
      </c>
      <c r="H718" s="69">
        <v>46920</v>
      </c>
      <c r="I718" s="94">
        <v>0</v>
      </c>
      <c r="J718" s="88">
        <v>0</v>
      </c>
      <c r="K718" s="8">
        <v>17</v>
      </c>
    </row>
    <row r="719" spans="1:11" ht="15.75" customHeight="1" x14ac:dyDescent="0.25">
      <c r="A719" s="67">
        <v>46008</v>
      </c>
      <c r="B719" s="67">
        <v>46008</v>
      </c>
      <c r="C719" s="8" t="s">
        <v>11</v>
      </c>
      <c r="D719" s="8" t="s">
        <v>690</v>
      </c>
      <c r="E719" s="8" t="s">
        <v>1191</v>
      </c>
      <c r="F719" s="100" t="s">
        <v>5</v>
      </c>
      <c r="G719" s="78">
        <v>925</v>
      </c>
      <c r="H719" s="69">
        <v>28675</v>
      </c>
      <c r="I719" s="94">
        <v>0</v>
      </c>
      <c r="J719" s="88">
        <v>0</v>
      </c>
      <c r="K719" s="8">
        <v>31</v>
      </c>
    </row>
    <row r="720" spans="1:11" ht="15.75" customHeight="1" x14ac:dyDescent="0.25">
      <c r="A720" s="67">
        <v>46008</v>
      </c>
      <c r="B720" s="67">
        <v>46008</v>
      </c>
      <c r="C720" s="8" t="s">
        <v>11</v>
      </c>
      <c r="D720" s="8" t="s">
        <v>691</v>
      </c>
      <c r="E720" s="8" t="s">
        <v>1192</v>
      </c>
      <c r="F720" s="100" t="s">
        <v>5</v>
      </c>
      <c r="G720" s="78">
        <v>100.8</v>
      </c>
      <c r="H720" s="69">
        <v>3124.7999999999997</v>
      </c>
      <c r="I720" s="94">
        <v>0</v>
      </c>
      <c r="J720" s="88">
        <v>1</v>
      </c>
      <c r="K720" s="8">
        <v>31</v>
      </c>
    </row>
    <row r="721" spans="1:11" ht="15.75" customHeight="1" x14ac:dyDescent="0.25">
      <c r="A721" s="67">
        <v>46008</v>
      </c>
      <c r="B721" s="67">
        <v>46008</v>
      </c>
      <c r="C721" s="8" t="s">
        <v>11</v>
      </c>
      <c r="D721" s="8" t="s">
        <v>692</v>
      </c>
      <c r="E721" s="8" t="s">
        <v>1193</v>
      </c>
      <c r="F721" s="100" t="s">
        <v>1221</v>
      </c>
      <c r="G721" s="78">
        <v>684</v>
      </c>
      <c r="H721" s="69">
        <v>23940</v>
      </c>
      <c r="I721" s="94">
        <v>0</v>
      </c>
      <c r="J721" s="88">
        <v>0</v>
      </c>
      <c r="K721" s="8">
        <v>35</v>
      </c>
    </row>
    <row r="722" spans="1:11" ht="15.75" customHeight="1" x14ac:dyDescent="0.25">
      <c r="A722" s="67">
        <v>46008</v>
      </c>
      <c r="B722" s="67">
        <v>46008</v>
      </c>
      <c r="C722" s="8" t="s">
        <v>11</v>
      </c>
      <c r="D722" s="8" t="s">
        <v>693</v>
      </c>
      <c r="E722" s="8" t="s">
        <v>1194</v>
      </c>
      <c r="F722" s="100" t="s">
        <v>5</v>
      </c>
      <c r="G722" s="78">
        <v>32</v>
      </c>
      <c r="H722" s="69">
        <v>992</v>
      </c>
      <c r="I722" s="94">
        <v>0</v>
      </c>
      <c r="J722" s="88">
        <v>0</v>
      </c>
      <c r="K722" s="8">
        <v>31</v>
      </c>
    </row>
    <row r="723" spans="1:11" ht="15.75" customHeight="1" x14ac:dyDescent="0.25">
      <c r="A723" s="67">
        <v>46008</v>
      </c>
      <c r="B723" s="67">
        <v>46008</v>
      </c>
      <c r="C723" s="8" t="s">
        <v>11</v>
      </c>
      <c r="D723" s="8" t="s">
        <v>694</v>
      </c>
      <c r="E723" s="8" t="s">
        <v>1195</v>
      </c>
      <c r="F723" s="100" t="s">
        <v>1221</v>
      </c>
      <c r="G723" s="78">
        <v>172</v>
      </c>
      <c r="H723" s="69">
        <v>8944</v>
      </c>
      <c r="I723" s="94">
        <v>0</v>
      </c>
      <c r="J723" s="88">
        <v>0</v>
      </c>
      <c r="K723" s="8">
        <v>52</v>
      </c>
    </row>
    <row r="724" spans="1:11" ht="15.75" customHeight="1" x14ac:dyDescent="0.25">
      <c r="A724" s="67">
        <v>46008</v>
      </c>
      <c r="B724" s="67">
        <v>46008</v>
      </c>
      <c r="C724" s="8" t="s">
        <v>11</v>
      </c>
      <c r="D724" s="8" t="s">
        <v>695</v>
      </c>
      <c r="E724" s="8" t="s">
        <v>1196</v>
      </c>
      <c r="F724" s="100" t="s">
        <v>1221</v>
      </c>
      <c r="G724" s="78">
        <v>172</v>
      </c>
      <c r="H724" s="69">
        <v>3784</v>
      </c>
      <c r="I724" s="94">
        <v>0</v>
      </c>
      <c r="J724" s="88">
        <v>0</v>
      </c>
      <c r="K724" s="8">
        <v>22</v>
      </c>
    </row>
    <row r="725" spans="1:11" ht="15.75" customHeight="1" x14ac:dyDescent="0.25">
      <c r="A725" s="67">
        <v>46008</v>
      </c>
      <c r="B725" s="67">
        <v>46008</v>
      </c>
      <c r="C725" s="8" t="s">
        <v>11</v>
      </c>
      <c r="D725" s="8" t="s">
        <v>696</v>
      </c>
      <c r="E725" s="8" t="s">
        <v>1197</v>
      </c>
      <c r="F725" s="100" t="s">
        <v>1221</v>
      </c>
      <c r="G725" s="78">
        <v>952</v>
      </c>
      <c r="H725" s="69">
        <v>20944</v>
      </c>
      <c r="I725" s="94">
        <v>0</v>
      </c>
      <c r="J725" s="88">
        <v>0</v>
      </c>
      <c r="K725" s="8">
        <v>22</v>
      </c>
    </row>
    <row r="726" spans="1:11" ht="15.75" customHeight="1" x14ac:dyDescent="0.25">
      <c r="A726" s="67">
        <v>46008</v>
      </c>
      <c r="B726" s="67">
        <v>46008</v>
      </c>
      <c r="C726" s="8" t="s">
        <v>11</v>
      </c>
      <c r="D726" s="8" t="s">
        <v>697</v>
      </c>
      <c r="E726" s="8" t="s">
        <v>1198</v>
      </c>
      <c r="F726" s="100" t="s">
        <v>1221</v>
      </c>
      <c r="G726" s="78">
        <v>258.75</v>
      </c>
      <c r="H726" s="69">
        <v>3881.25</v>
      </c>
      <c r="I726" s="94">
        <v>0</v>
      </c>
      <c r="J726" s="88">
        <v>0</v>
      </c>
      <c r="K726" s="8">
        <v>15</v>
      </c>
    </row>
    <row r="727" spans="1:11" ht="15.75" customHeight="1" x14ac:dyDescent="0.25">
      <c r="A727" s="67">
        <v>46008</v>
      </c>
      <c r="B727" s="67">
        <v>46008</v>
      </c>
      <c r="C727" s="8" t="s">
        <v>11</v>
      </c>
      <c r="D727" s="8" t="s">
        <v>698</v>
      </c>
      <c r="E727" s="8" t="s">
        <v>1199</v>
      </c>
      <c r="F727" s="100" t="s">
        <v>1221</v>
      </c>
      <c r="G727" s="78">
        <v>179.36</v>
      </c>
      <c r="H727" s="69">
        <v>3049.1200000000003</v>
      </c>
      <c r="I727" s="94">
        <v>0</v>
      </c>
      <c r="J727" s="88">
        <v>0</v>
      </c>
      <c r="K727" s="8">
        <v>17</v>
      </c>
    </row>
    <row r="728" spans="1:11" ht="15.75" customHeight="1" x14ac:dyDescent="0.25">
      <c r="A728" s="67">
        <v>46008</v>
      </c>
      <c r="B728" s="67">
        <v>46008</v>
      </c>
      <c r="C728" s="8" t="s">
        <v>11</v>
      </c>
      <c r="D728" s="8" t="s">
        <v>699</v>
      </c>
      <c r="E728" s="8" t="s">
        <v>1200</v>
      </c>
      <c r="F728" s="100" t="s">
        <v>1221</v>
      </c>
      <c r="G728" s="78">
        <v>179.36</v>
      </c>
      <c r="H728" s="69">
        <v>3228.4800000000005</v>
      </c>
      <c r="I728" s="94">
        <v>0</v>
      </c>
      <c r="J728" s="88">
        <v>0</v>
      </c>
      <c r="K728" s="8">
        <v>18</v>
      </c>
    </row>
    <row r="729" spans="1:11" ht="15.75" customHeight="1" x14ac:dyDescent="0.25">
      <c r="A729" s="67">
        <v>46008</v>
      </c>
      <c r="B729" s="67">
        <v>46008</v>
      </c>
      <c r="C729" s="8" t="s">
        <v>11</v>
      </c>
      <c r="D729" s="8" t="s">
        <v>700</v>
      </c>
      <c r="E729" s="8" t="s">
        <v>1201</v>
      </c>
      <c r="F729" s="100" t="s">
        <v>1221</v>
      </c>
      <c r="G729" s="78">
        <v>420</v>
      </c>
      <c r="H729" s="69">
        <v>0</v>
      </c>
      <c r="I729" s="94">
        <v>0</v>
      </c>
      <c r="J729" s="88">
        <v>0</v>
      </c>
      <c r="K729" s="8">
        <v>0</v>
      </c>
    </row>
    <row r="730" spans="1:11" ht="15.75" customHeight="1" x14ac:dyDescent="0.25">
      <c r="A730" s="67">
        <v>46008</v>
      </c>
      <c r="B730" s="67">
        <v>46008</v>
      </c>
      <c r="C730" s="8" t="s">
        <v>11</v>
      </c>
      <c r="D730" s="8" t="s">
        <v>701</v>
      </c>
      <c r="E730" s="8" t="s">
        <v>1202</v>
      </c>
      <c r="F730" s="100" t="s">
        <v>1221</v>
      </c>
      <c r="G730" s="78">
        <v>4425</v>
      </c>
      <c r="H730" s="69">
        <v>230100</v>
      </c>
      <c r="I730" s="94">
        <v>0</v>
      </c>
      <c r="J730" s="88">
        <v>0</v>
      </c>
      <c r="K730" s="8">
        <v>52</v>
      </c>
    </row>
    <row r="731" spans="1:11" ht="15.75" customHeight="1" x14ac:dyDescent="0.25">
      <c r="A731" s="67">
        <v>46008</v>
      </c>
      <c r="B731" s="67">
        <v>46008</v>
      </c>
      <c r="C731" s="8" t="s">
        <v>11</v>
      </c>
      <c r="D731" s="8" t="s">
        <v>702</v>
      </c>
      <c r="E731" s="8" t="s">
        <v>1203</v>
      </c>
      <c r="F731" s="100" t="s">
        <v>1230</v>
      </c>
      <c r="G731" s="78">
        <v>177</v>
      </c>
      <c r="H731" s="69">
        <v>5664</v>
      </c>
      <c r="I731" s="94">
        <v>0</v>
      </c>
      <c r="J731" s="88">
        <v>0</v>
      </c>
      <c r="K731" s="8">
        <v>32</v>
      </c>
    </row>
    <row r="732" spans="1:11" ht="15.75" customHeight="1" x14ac:dyDescent="0.25">
      <c r="A732" s="67">
        <v>46008</v>
      </c>
      <c r="B732" s="67">
        <v>46008</v>
      </c>
      <c r="C732" s="8" t="s">
        <v>11</v>
      </c>
      <c r="D732" s="8" t="s">
        <v>703</v>
      </c>
      <c r="E732" s="8" t="s">
        <v>1204</v>
      </c>
      <c r="F732" s="100" t="s">
        <v>1230</v>
      </c>
      <c r="G732" s="78">
        <v>128</v>
      </c>
      <c r="H732" s="69">
        <v>6272</v>
      </c>
      <c r="I732" s="94">
        <v>0</v>
      </c>
      <c r="J732" s="88">
        <v>1</v>
      </c>
      <c r="K732" s="8">
        <v>49</v>
      </c>
    </row>
    <row r="733" spans="1:11" ht="15.75" customHeight="1" x14ac:dyDescent="0.25">
      <c r="A733" s="67">
        <v>46008</v>
      </c>
      <c r="B733" s="67">
        <v>46008</v>
      </c>
      <c r="C733" s="8" t="s">
        <v>11</v>
      </c>
      <c r="D733" s="8" t="s">
        <v>704</v>
      </c>
      <c r="E733" s="8" t="s">
        <v>1205</v>
      </c>
      <c r="F733" s="100" t="s">
        <v>1221</v>
      </c>
      <c r="G733" s="78">
        <v>188</v>
      </c>
      <c r="H733" s="69">
        <v>9024</v>
      </c>
      <c r="I733" s="94">
        <v>0</v>
      </c>
      <c r="J733" s="88">
        <v>0</v>
      </c>
      <c r="K733" s="8">
        <v>48</v>
      </c>
    </row>
    <row r="734" spans="1:11" ht="15.75" customHeight="1" x14ac:dyDescent="0.25">
      <c r="A734" s="67">
        <v>46008</v>
      </c>
      <c r="B734" s="67">
        <v>46008</v>
      </c>
      <c r="C734" s="8" t="s">
        <v>11</v>
      </c>
      <c r="D734" s="8" t="s">
        <v>705</v>
      </c>
      <c r="E734" s="8" t="s">
        <v>1206</v>
      </c>
      <c r="F734" s="100" t="s">
        <v>1221</v>
      </c>
      <c r="G734" s="78">
        <v>188</v>
      </c>
      <c r="H734" s="69">
        <v>5452</v>
      </c>
      <c r="I734" s="94">
        <v>0</v>
      </c>
      <c r="J734" s="88">
        <v>0</v>
      </c>
      <c r="K734" s="8">
        <v>29</v>
      </c>
    </row>
    <row r="735" spans="1:11" ht="15.75" customHeight="1" x14ac:dyDescent="0.25">
      <c r="A735" s="67">
        <v>46008</v>
      </c>
      <c r="B735" s="67">
        <v>46008</v>
      </c>
      <c r="C735" s="8" t="s">
        <v>11</v>
      </c>
      <c r="D735" s="8" t="s">
        <v>706</v>
      </c>
      <c r="E735" s="8" t="s">
        <v>1207</v>
      </c>
      <c r="F735" s="100" t="s">
        <v>1221</v>
      </c>
      <c r="G735" s="78">
        <v>267</v>
      </c>
      <c r="H735" s="69">
        <v>4005</v>
      </c>
      <c r="I735" s="94">
        <v>0</v>
      </c>
      <c r="J735" s="88">
        <v>0</v>
      </c>
      <c r="K735" s="8">
        <v>15</v>
      </c>
    </row>
    <row r="736" spans="1:11" ht="15.75" customHeight="1" x14ac:dyDescent="0.25">
      <c r="A736" s="67">
        <v>46008</v>
      </c>
      <c r="B736" s="67">
        <v>46008</v>
      </c>
      <c r="C736" s="8" t="s">
        <v>11</v>
      </c>
      <c r="D736" s="8" t="s">
        <v>707</v>
      </c>
      <c r="E736" s="8" t="s">
        <v>1208</v>
      </c>
      <c r="F736" s="100" t="s">
        <v>1221</v>
      </c>
      <c r="G736" s="78">
        <v>399</v>
      </c>
      <c r="H736" s="69">
        <v>1995</v>
      </c>
      <c r="I736" s="94">
        <v>0</v>
      </c>
      <c r="J736" s="88">
        <v>0</v>
      </c>
      <c r="K736" s="8">
        <v>5</v>
      </c>
    </row>
    <row r="737" spans="1:11" ht="15.75" customHeight="1" x14ac:dyDescent="0.25">
      <c r="A737" s="67">
        <v>46008</v>
      </c>
      <c r="B737" s="67">
        <v>46008</v>
      </c>
      <c r="C737" s="8" t="s">
        <v>11</v>
      </c>
      <c r="D737" s="8" t="s">
        <v>708</v>
      </c>
      <c r="E737" s="8" t="s">
        <v>1209</v>
      </c>
      <c r="F737" s="100" t="s">
        <v>1221</v>
      </c>
      <c r="G737" s="78">
        <v>30.31</v>
      </c>
      <c r="H737" s="69">
        <v>1939.84</v>
      </c>
      <c r="I737" s="94">
        <v>0</v>
      </c>
      <c r="J737" s="88">
        <v>0</v>
      </c>
      <c r="K737" s="8">
        <v>64</v>
      </c>
    </row>
    <row r="738" spans="1:11" ht="15.75" customHeight="1" x14ac:dyDescent="0.25">
      <c r="A738" s="67">
        <v>46008</v>
      </c>
      <c r="B738" s="67">
        <v>46008</v>
      </c>
      <c r="C738" s="8" t="s">
        <v>11</v>
      </c>
      <c r="D738" s="8" t="s">
        <v>709</v>
      </c>
      <c r="E738" s="8" t="s">
        <v>1210</v>
      </c>
      <c r="F738" s="100" t="s">
        <v>5</v>
      </c>
      <c r="G738" s="78">
        <v>106.2</v>
      </c>
      <c r="H738" s="69">
        <v>637.20000000000005</v>
      </c>
      <c r="I738" s="94">
        <v>0</v>
      </c>
      <c r="J738" s="88">
        <v>0</v>
      </c>
      <c r="K738" s="8">
        <v>6</v>
      </c>
    </row>
    <row r="739" spans="1:11" ht="15.75" customHeight="1" x14ac:dyDescent="0.25">
      <c r="A739" s="67">
        <v>46008</v>
      </c>
      <c r="B739" s="67">
        <v>46008</v>
      </c>
      <c r="C739" s="8" t="s">
        <v>11</v>
      </c>
      <c r="D739" s="8" t="s">
        <v>710</v>
      </c>
      <c r="E739" s="8" t="s">
        <v>1211</v>
      </c>
      <c r="F739" s="100" t="s">
        <v>5</v>
      </c>
      <c r="G739" s="78">
        <v>202.27</v>
      </c>
      <c r="H739" s="69">
        <v>404.54</v>
      </c>
      <c r="I739" s="94">
        <v>0</v>
      </c>
      <c r="J739" s="88">
        <v>2</v>
      </c>
      <c r="K739" s="8">
        <v>2</v>
      </c>
    </row>
    <row r="740" spans="1:11" ht="15.75" customHeight="1" x14ac:dyDescent="0.25">
      <c r="A740" s="67">
        <v>46008</v>
      </c>
      <c r="B740" s="67">
        <v>46008</v>
      </c>
      <c r="C740" s="8" t="s">
        <v>11</v>
      </c>
      <c r="D740" s="8" t="s">
        <v>711</v>
      </c>
      <c r="E740" s="8" t="s">
        <v>1212</v>
      </c>
      <c r="F740" s="100" t="s">
        <v>5</v>
      </c>
      <c r="G740" s="78">
        <v>100</v>
      </c>
      <c r="H740" s="69">
        <v>1500</v>
      </c>
      <c r="I740" s="87">
        <v>0</v>
      </c>
      <c r="J740" s="88">
        <v>0</v>
      </c>
      <c r="K740" s="8">
        <v>15</v>
      </c>
    </row>
    <row r="741" spans="1:11" ht="15.75" customHeight="1" x14ac:dyDescent="0.25">
      <c r="A741" s="67">
        <v>46008</v>
      </c>
      <c r="B741" s="67">
        <v>46008</v>
      </c>
      <c r="C741" s="8" t="s">
        <v>11</v>
      </c>
      <c r="D741" s="8" t="s">
        <v>712</v>
      </c>
      <c r="E741" s="8" t="s">
        <v>1213</v>
      </c>
      <c r="F741" s="100" t="s">
        <v>1221</v>
      </c>
      <c r="G741" s="78">
        <v>826</v>
      </c>
      <c r="H741" s="69">
        <v>7434</v>
      </c>
      <c r="I741" s="94">
        <v>0</v>
      </c>
      <c r="J741" s="88">
        <v>0</v>
      </c>
      <c r="K741" s="8">
        <v>9</v>
      </c>
    </row>
    <row r="742" spans="1:11" ht="15.75" customHeight="1" x14ac:dyDescent="0.25">
      <c r="A742" s="67">
        <v>46008</v>
      </c>
      <c r="B742" s="67">
        <v>46008</v>
      </c>
      <c r="C742" s="8" t="s">
        <v>11</v>
      </c>
      <c r="D742" s="8" t="s">
        <v>713</v>
      </c>
      <c r="E742" s="8" t="s">
        <v>1214</v>
      </c>
      <c r="F742" s="100" t="s">
        <v>5</v>
      </c>
      <c r="G742" s="78">
        <v>250</v>
      </c>
      <c r="H742" s="69">
        <v>0</v>
      </c>
      <c r="I742" s="94">
        <v>0</v>
      </c>
      <c r="J742" s="88">
        <v>0</v>
      </c>
      <c r="K742" s="8">
        <v>0</v>
      </c>
    </row>
    <row r="743" spans="1:11" ht="15.75" customHeight="1" x14ac:dyDescent="0.25">
      <c r="A743" s="67">
        <v>46008</v>
      </c>
      <c r="B743" s="67">
        <v>46008</v>
      </c>
      <c r="C743" s="8" t="s">
        <v>11</v>
      </c>
      <c r="D743" s="8" t="s">
        <v>714</v>
      </c>
      <c r="E743" s="8" t="s">
        <v>1215</v>
      </c>
      <c r="F743" s="100" t="s">
        <v>5</v>
      </c>
      <c r="G743" s="80">
        <v>0</v>
      </c>
      <c r="H743" s="69">
        <v>0</v>
      </c>
      <c r="I743" s="94">
        <v>0</v>
      </c>
      <c r="J743" s="88">
        <v>0</v>
      </c>
      <c r="K743" s="8">
        <v>6</v>
      </c>
    </row>
    <row r="744" spans="1:11" ht="15.75" customHeight="1" x14ac:dyDescent="0.25">
      <c r="A744" s="67">
        <v>46008</v>
      </c>
      <c r="B744" s="67">
        <v>46008</v>
      </c>
      <c r="C744" s="8" t="s">
        <v>11</v>
      </c>
      <c r="D744" s="8" t="s">
        <v>715</v>
      </c>
      <c r="E744" s="8" t="s">
        <v>1216</v>
      </c>
      <c r="F744" s="100" t="s">
        <v>5</v>
      </c>
      <c r="G744" s="80">
        <v>2655</v>
      </c>
      <c r="H744" s="69">
        <v>5310</v>
      </c>
      <c r="I744" s="94">
        <v>0</v>
      </c>
      <c r="J744" s="88">
        <v>0</v>
      </c>
      <c r="K744" s="8">
        <v>2</v>
      </c>
    </row>
    <row r="745" spans="1:11" ht="15.75" customHeight="1" x14ac:dyDescent="0.25">
      <c r="A745" s="67">
        <v>46008</v>
      </c>
      <c r="B745" s="67">
        <v>46008</v>
      </c>
      <c r="C745" s="8" t="s">
        <v>11</v>
      </c>
      <c r="D745" s="8" t="s">
        <v>716</v>
      </c>
      <c r="E745" s="8" t="s">
        <v>1217</v>
      </c>
      <c r="F745" s="101" t="s">
        <v>5</v>
      </c>
      <c r="G745" s="80">
        <v>1770</v>
      </c>
      <c r="H745" s="69">
        <v>3540</v>
      </c>
      <c r="I745" s="94">
        <v>0</v>
      </c>
      <c r="J745" s="88">
        <v>0</v>
      </c>
      <c r="K745" s="8">
        <v>2</v>
      </c>
    </row>
    <row r="746" spans="1:11" ht="15.75" customHeight="1" x14ac:dyDescent="0.25">
      <c r="A746" s="67">
        <v>46008</v>
      </c>
      <c r="B746" s="67">
        <v>46008</v>
      </c>
      <c r="C746" s="8" t="s">
        <v>11</v>
      </c>
      <c r="D746" s="8" t="s">
        <v>1287</v>
      </c>
      <c r="E746" s="8" t="s">
        <v>1285</v>
      </c>
      <c r="F746" s="97" t="s">
        <v>1286</v>
      </c>
      <c r="G746" s="81">
        <v>148.80000000000001</v>
      </c>
      <c r="H746" s="69">
        <v>297.60000000000002</v>
      </c>
      <c r="I746" s="94">
        <v>0</v>
      </c>
      <c r="J746" s="88">
        <v>0</v>
      </c>
      <c r="K746" s="8">
        <v>2</v>
      </c>
    </row>
    <row r="747" spans="1:11" x14ac:dyDescent="0.25">
      <c r="A747" s="60"/>
      <c r="B747" s="60"/>
      <c r="C747" s="60"/>
      <c r="D747" s="62"/>
      <c r="E747" s="62"/>
      <c r="F747" s="60"/>
      <c r="G747" s="60"/>
      <c r="H747" s="60"/>
      <c r="I747" s="61"/>
      <c r="J747" s="83"/>
      <c r="K747" s="60"/>
    </row>
    <row r="748" spans="1:11" x14ac:dyDescent="0.25">
      <c r="A748" s="61"/>
      <c r="B748" s="60"/>
      <c r="C748" s="60"/>
      <c r="D748" s="62"/>
      <c r="E748" s="62"/>
      <c r="F748" s="60"/>
      <c r="G748" s="60"/>
      <c r="H748" s="60"/>
      <c r="I748" s="61"/>
      <c r="J748" s="83"/>
      <c r="K748" s="60"/>
    </row>
    <row r="749" spans="1:11" x14ac:dyDescent="0.25">
      <c r="A749" s="82" t="s">
        <v>1263</v>
      </c>
      <c r="B749" s="61"/>
      <c r="C749" s="61"/>
      <c r="D749" s="59"/>
      <c r="E749" s="59"/>
      <c r="F749" s="61"/>
      <c r="G749" s="60"/>
      <c r="H749" s="61"/>
      <c r="I749" s="61"/>
      <c r="J749" s="83"/>
      <c r="K749" s="61"/>
    </row>
    <row r="750" spans="1:11" x14ac:dyDescent="0.25">
      <c r="A750" s="61"/>
      <c r="B750" s="61"/>
      <c r="C750" s="61"/>
      <c r="D750" s="59"/>
      <c r="E750" s="59"/>
      <c r="F750" s="61"/>
      <c r="G750" s="60"/>
      <c r="H750" s="61"/>
      <c r="I750" s="61"/>
      <c r="J750" s="83"/>
      <c r="K750" s="61"/>
    </row>
    <row r="751" spans="1:11" ht="27" customHeight="1" x14ac:dyDescent="0.25">
      <c r="A751" s="82" t="s">
        <v>1264</v>
      </c>
      <c r="B751" s="61"/>
      <c r="C751" s="61"/>
      <c r="D751" s="59"/>
      <c r="E751" s="59"/>
      <c r="F751" s="61"/>
      <c r="G751" s="60"/>
      <c r="H751" s="61"/>
      <c r="I751" s="61"/>
      <c r="J751" s="83"/>
      <c r="K751" s="61"/>
    </row>
    <row r="752" spans="1:11" x14ac:dyDescent="0.25">
      <c r="A752" s="61"/>
      <c r="B752" s="61"/>
      <c r="C752" s="61"/>
      <c r="D752" s="59"/>
      <c r="E752" s="59"/>
      <c r="F752" s="61"/>
      <c r="G752" s="60"/>
      <c r="H752" s="61"/>
      <c r="I752" s="61"/>
      <c r="J752" s="83"/>
      <c r="K752" s="61"/>
    </row>
    <row r="753" spans="1:11" x14ac:dyDescent="0.25">
      <c r="A753" s="61"/>
      <c r="B753" s="61"/>
      <c r="C753" s="61"/>
      <c r="D753" s="59"/>
      <c r="E753" s="59"/>
      <c r="F753" s="61"/>
      <c r="G753" s="60"/>
      <c r="H753" s="61"/>
      <c r="I753" s="61"/>
      <c r="J753" s="83"/>
      <c r="K753" s="61"/>
    </row>
    <row r="754" spans="1:11" x14ac:dyDescent="0.25">
      <c r="A754" s="61"/>
      <c r="B754" s="61"/>
      <c r="C754" s="61"/>
      <c r="D754" s="61"/>
      <c r="E754" s="61"/>
      <c r="F754" s="61"/>
      <c r="G754" s="61"/>
      <c r="H754" s="61"/>
      <c r="I754" s="61"/>
      <c r="J754" s="61"/>
      <c r="K754" s="61"/>
    </row>
  </sheetData>
  <pageMargins left="0.7" right="0.7" top="0.75" bottom="0.75" header="0.3" footer="0.3"/>
  <pageSetup paperSize="5" scale="74" fitToHeight="0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02DD2-FCAD-437D-A295-F0CF997DF6E7}">
  <dimension ref="A1"/>
  <sheetViews>
    <sheetView topLeftCell="A4"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6:L513"/>
  <sheetViews>
    <sheetView topLeftCell="A26" workbookViewId="0">
      <selection activeCell="I34" sqref="I34"/>
    </sheetView>
  </sheetViews>
  <sheetFormatPr baseColWidth="10" defaultRowHeight="15" x14ac:dyDescent="0.25"/>
  <cols>
    <col min="5" max="5" width="35.140625" customWidth="1"/>
    <col min="6" max="6" width="21.140625" customWidth="1"/>
    <col min="7" max="7" width="14" customWidth="1"/>
    <col min="8" max="8" width="16" customWidth="1"/>
  </cols>
  <sheetData>
    <row r="6" spans="1:12" ht="24" x14ac:dyDescent="0.3">
      <c r="A6" s="22"/>
      <c r="B6" s="22"/>
      <c r="C6" s="4"/>
      <c r="D6" s="11" t="s">
        <v>1284</v>
      </c>
      <c r="E6" s="5"/>
      <c r="F6" s="14"/>
      <c r="G6" s="11"/>
      <c r="H6" s="33"/>
      <c r="I6" s="11"/>
      <c r="J6" s="11"/>
      <c r="K6" s="11"/>
    </row>
    <row r="7" spans="1:12" ht="15.75" x14ac:dyDescent="0.25">
      <c r="A7" s="13" t="s">
        <v>0</v>
      </c>
      <c r="B7" s="1" t="s">
        <v>1</v>
      </c>
      <c r="C7" s="1" t="s">
        <v>2</v>
      </c>
      <c r="D7" s="1" t="s">
        <v>3</v>
      </c>
      <c r="E7" s="1" t="s">
        <v>4</v>
      </c>
      <c r="F7" s="1" t="s">
        <v>5</v>
      </c>
      <c r="G7" s="30" t="s">
        <v>6</v>
      </c>
      <c r="H7" s="1" t="s">
        <v>7</v>
      </c>
      <c r="I7" s="31" t="s">
        <v>8</v>
      </c>
      <c r="J7" s="1" t="s">
        <v>9</v>
      </c>
      <c r="K7" s="1" t="s">
        <v>10</v>
      </c>
      <c r="L7" s="2"/>
    </row>
    <row r="8" spans="1:12" ht="15.75" x14ac:dyDescent="0.25">
      <c r="A8" s="23">
        <v>45645</v>
      </c>
      <c r="B8" s="23">
        <v>45645</v>
      </c>
      <c r="C8" s="7" t="s">
        <v>11</v>
      </c>
      <c r="D8" s="21" t="s">
        <v>215</v>
      </c>
      <c r="E8" s="9" t="s">
        <v>717</v>
      </c>
      <c r="F8" s="15" t="s">
        <v>5</v>
      </c>
      <c r="G8" s="26">
        <v>65.099999999999994</v>
      </c>
      <c r="H8" s="44">
        <f t="shared" ref="H8:H71" si="0">K8*G8</f>
        <v>3254.9999999999995</v>
      </c>
      <c r="I8" s="45">
        <v>0</v>
      </c>
      <c r="J8" s="3">
        <v>0</v>
      </c>
      <c r="K8" s="1">
        <v>50</v>
      </c>
    </row>
    <row r="9" spans="1:12" ht="15.75" x14ac:dyDescent="0.25">
      <c r="A9" s="24">
        <v>45645</v>
      </c>
      <c r="B9" s="24">
        <v>45645</v>
      </c>
      <c r="C9" s="7" t="s">
        <v>11</v>
      </c>
      <c r="D9" s="18" t="s">
        <v>216</v>
      </c>
      <c r="E9" s="9" t="s">
        <v>718</v>
      </c>
      <c r="F9" s="15" t="s">
        <v>1218</v>
      </c>
      <c r="G9" s="27">
        <v>2669.49</v>
      </c>
      <c r="H9" s="44">
        <f t="shared" si="0"/>
        <v>2669.49</v>
      </c>
      <c r="I9" s="32">
        <v>0</v>
      </c>
      <c r="J9" s="13">
        <v>0.1</v>
      </c>
      <c r="K9" s="1">
        <v>1</v>
      </c>
    </row>
    <row r="10" spans="1:12" ht="15.75" x14ac:dyDescent="0.25">
      <c r="A10" s="24">
        <v>45645</v>
      </c>
      <c r="B10" s="24">
        <v>45645</v>
      </c>
      <c r="C10" s="7" t="s">
        <v>11</v>
      </c>
      <c r="D10" s="18" t="s">
        <v>217</v>
      </c>
      <c r="E10" s="10" t="s">
        <v>718</v>
      </c>
      <c r="F10" s="15" t="s">
        <v>1219</v>
      </c>
      <c r="G10" s="27">
        <v>206.5</v>
      </c>
      <c r="H10" s="44">
        <f t="shared" si="0"/>
        <v>0</v>
      </c>
      <c r="I10" s="32">
        <v>0</v>
      </c>
      <c r="J10" s="13">
        <v>0</v>
      </c>
      <c r="K10" s="1">
        <v>0</v>
      </c>
    </row>
    <row r="11" spans="1:12" ht="15.75" x14ac:dyDescent="0.25">
      <c r="A11" s="24">
        <v>45645</v>
      </c>
      <c r="B11" s="24">
        <v>45645</v>
      </c>
      <c r="C11" s="7" t="s">
        <v>11</v>
      </c>
      <c r="D11" s="18" t="s">
        <v>218</v>
      </c>
      <c r="E11" s="9" t="s">
        <v>719</v>
      </c>
      <c r="F11" s="15" t="s">
        <v>1220</v>
      </c>
      <c r="G11" s="27">
        <v>483.21</v>
      </c>
      <c r="H11" s="44">
        <f t="shared" si="0"/>
        <v>3334.1489999999999</v>
      </c>
      <c r="I11" s="32">
        <v>0</v>
      </c>
      <c r="J11" s="13">
        <v>0</v>
      </c>
      <c r="K11" s="1">
        <v>6.9</v>
      </c>
    </row>
    <row r="12" spans="1:12" ht="15.75" x14ac:dyDescent="0.25">
      <c r="A12" s="24">
        <v>45645</v>
      </c>
      <c r="B12" s="24">
        <v>45645</v>
      </c>
      <c r="C12" s="7" t="s">
        <v>11</v>
      </c>
      <c r="D12" s="18" t="s">
        <v>219</v>
      </c>
      <c r="E12" s="9" t="s">
        <v>720</v>
      </c>
      <c r="F12" s="15" t="s">
        <v>1220</v>
      </c>
      <c r="G12" s="27">
        <v>483.21</v>
      </c>
      <c r="H12" s="44">
        <f t="shared" si="0"/>
        <v>3865.68</v>
      </c>
      <c r="I12" s="32">
        <v>0</v>
      </c>
      <c r="J12" s="13">
        <v>0</v>
      </c>
      <c r="K12" s="1">
        <v>8</v>
      </c>
    </row>
    <row r="13" spans="1:12" ht="15.75" x14ac:dyDescent="0.25">
      <c r="A13" s="24">
        <v>45645</v>
      </c>
      <c r="B13" s="24">
        <v>45645</v>
      </c>
      <c r="C13" s="7" t="s">
        <v>11</v>
      </c>
      <c r="D13" s="18" t="s">
        <v>220</v>
      </c>
      <c r="E13" s="9" t="s">
        <v>721</v>
      </c>
      <c r="F13" s="15" t="s">
        <v>1220</v>
      </c>
      <c r="G13" s="27">
        <v>483.21</v>
      </c>
      <c r="H13" s="44">
        <f t="shared" si="0"/>
        <v>4058.9639999999999</v>
      </c>
      <c r="I13" s="32">
        <v>0</v>
      </c>
      <c r="J13" s="13">
        <v>2</v>
      </c>
      <c r="K13" s="1">
        <v>8.4</v>
      </c>
    </row>
    <row r="14" spans="1:12" ht="15.75" x14ac:dyDescent="0.25">
      <c r="A14" s="24">
        <v>45645</v>
      </c>
      <c r="B14" s="24">
        <v>45645</v>
      </c>
      <c r="C14" s="7" t="s">
        <v>11</v>
      </c>
      <c r="D14" s="18" t="s">
        <v>221</v>
      </c>
      <c r="E14" s="9" t="s">
        <v>722</v>
      </c>
      <c r="F14" s="15" t="s">
        <v>1220</v>
      </c>
      <c r="G14" s="27">
        <v>513.89</v>
      </c>
      <c r="H14" s="44">
        <f t="shared" si="0"/>
        <v>3288.8960000000002</v>
      </c>
      <c r="I14" s="32">
        <v>0</v>
      </c>
      <c r="J14" s="13">
        <v>0</v>
      </c>
      <c r="K14" s="1">
        <v>6.4</v>
      </c>
    </row>
    <row r="15" spans="1:12" ht="15.75" x14ac:dyDescent="0.25">
      <c r="A15" s="24">
        <v>45645</v>
      </c>
      <c r="B15" s="24">
        <v>45645</v>
      </c>
      <c r="C15" s="7" t="s">
        <v>11</v>
      </c>
      <c r="D15" s="18" t="s">
        <v>222</v>
      </c>
      <c r="E15" s="9" t="s">
        <v>723</v>
      </c>
      <c r="F15" s="15" t="s">
        <v>1220</v>
      </c>
      <c r="G15" s="27">
        <v>483.21</v>
      </c>
      <c r="H15" s="44">
        <f t="shared" si="0"/>
        <v>3334.1489999999999</v>
      </c>
      <c r="I15" s="32">
        <v>0</v>
      </c>
      <c r="J15" s="13">
        <v>0</v>
      </c>
      <c r="K15" s="1">
        <v>6.9</v>
      </c>
    </row>
    <row r="16" spans="1:12" ht="15.75" x14ac:dyDescent="0.25">
      <c r="A16" s="24">
        <v>45645</v>
      </c>
      <c r="B16" s="24">
        <v>45645</v>
      </c>
      <c r="C16" s="7" t="s">
        <v>11</v>
      </c>
      <c r="D16" s="18" t="s">
        <v>223</v>
      </c>
      <c r="E16" s="9" t="s">
        <v>724</v>
      </c>
      <c r="F16" s="15" t="s">
        <v>1221</v>
      </c>
      <c r="G16" s="27">
        <v>1188.8499999999999</v>
      </c>
      <c r="H16" s="44">
        <f t="shared" si="0"/>
        <v>16643.899999999998</v>
      </c>
      <c r="I16" s="32">
        <v>0</v>
      </c>
      <c r="J16" s="13">
        <v>0</v>
      </c>
      <c r="K16" s="1">
        <v>14</v>
      </c>
    </row>
    <row r="17" spans="1:11" ht="15.75" x14ac:dyDescent="0.25">
      <c r="A17" s="24">
        <v>45645</v>
      </c>
      <c r="B17" s="24">
        <v>45645</v>
      </c>
      <c r="C17" s="7" t="s">
        <v>11</v>
      </c>
      <c r="D17" s="18" t="s">
        <v>224</v>
      </c>
      <c r="E17" s="9" t="s">
        <v>725</v>
      </c>
      <c r="F17" s="15" t="s">
        <v>1218</v>
      </c>
      <c r="G17" s="27">
        <v>113.75</v>
      </c>
      <c r="H17" s="44">
        <f t="shared" si="0"/>
        <v>2934.7499999999995</v>
      </c>
      <c r="I17" s="32">
        <v>0</v>
      </c>
      <c r="J17" s="13">
        <v>1</v>
      </c>
      <c r="K17" s="1">
        <v>25.799999999999997</v>
      </c>
    </row>
    <row r="18" spans="1:11" ht="15.75" x14ac:dyDescent="0.25">
      <c r="A18" s="24">
        <v>45645</v>
      </c>
      <c r="B18" s="24">
        <v>45645</v>
      </c>
      <c r="C18" s="7" t="s">
        <v>11</v>
      </c>
      <c r="D18" s="18" t="s">
        <v>225</v>
      </c>
      <c r="E18" s="9" t="s">
        <v>726</v>
      </c>
      <c r="F18" s="15" t="s">
        <v>1218</v>
      </c>
      <c r="G18" s="27">
        <v>218.6</v>
      </c>
      <c r="H18" s="44">
        <f t="shared" si="0"/>
        <v>655.79999999999984</v>
      </c>
      <c r="I18" s="32">
        <v>0</v>
      </c>
      <c r="J18" s="13">
        <v>0</v>
      </c>
      <c r="K18" s="1">
        <v>2.9999999999999996</v>
      </c>
    </row>
    <row r="19" spans="1:11" ht="15.75" x14ac:dyDescent="0.25">
      <c r="A19" s="24">
        <v>45645</v>
      </c>
      <c r="B19" s="24">
        <v>45645</v>
      </c>
      <c r="C19" s="7" t="s">
        <v>11</v>
      </c>
      <c r="D19" s="18" t="s">
        <v>226</v>
      </c>
      <c r="E19" s="9" t="s">
        <v>727</v>
      </c>
      <c r="F19" s="15" t="s">
        <v>1222</v>
      </c>
      <c r="G19" s="27">
        <v>192</v>
      </c>
      <c r="H19" s="44">
        <f t="shared" si="0"/>
        <v>7296</v>
      </c>
      <c r="I19" s="32">
        <v>0</v>
      </c>
      <c r="J19" s="13">
        <v>2</v>
      </c>
      <c r="K19" s="1">
        <v>38</v>
      </c>
    </row>
    <row r="20" spans="1:11" ht="15.75" x14ac:dyDescent="0.25">
      <c r="A20" s="24">
        <v>45645</v>
      </c>
      <c r="B20" s="24">
        <v>45645</v>
      </c>
      <c r="C20" s="7" t="s">
        <v>11</v>
      </c>
      <c r="D20" s="18" t="s">
        <v>227</v>
      </c>
      <c r="E20" s="9" t="s">
        <v>728</v>
      </c>
      <c r="F20" s="15" t="s">
        <v>5</v>
      </c>
      <c r="G20" s="27">
        <v>31.05</v>
      </c>
      <c r="H20" s="44">
        <f t="shared" si="0"/>
        <v>3819.15</v>
      </c>
      <c r="I20" s="32">
        <v>0</v>
      </c>
      <c r="J20" s="13">
        <v>40</v>
      </c>
      <c r="K20" s="1">
        <v>123</v>
      </c>
    </row>
    <row r="21" spans="1:11" ht="15.75" x14ac:dyDescent="0.25">
      <c r="A21" s="24">
        <v>45645</v>
      </c>
      <c r="B21" s="24">
        <v>45645</v>
      </c>
      <c r="C21" s="7" t="s">
        <v>11</v>
      </c>
      <c r="D21" s="18" t="s">
        <v>228</v>
      </c>
      <c r="E21" s="9" t="s">
        <v>729</v>
      </c>
      <c r="F21" s="15" t="s">
        <v>1222</v>
      </c>
      <c r="G21" s="27">
        <v>192</v>
      </c>
      <c r="H21" s="44">
        <f t="shared" si="0"/>
        <v>4224</v>
      </c>
      <c r="I21" s="32">
        <v>0</v>
      </c>
      <c r="J21" s="13">
        <v>2</v>
      </c>
      <c r="K21" s="1">
        <v>22</v>
      </c>
    </row>
    <row r="22" spans="1:11" ht="15.75" x14ac:dyDescent="0.25">
      <c r="A22" s="24">
        <v>45645</v>
      </c>
      <c r="B22" s="24">
        <v>45645</v>
      </c>
      <c r="C22" s="7" t="s">
        <v>11</v>
      </c>
      <c r="D22" s="18" t="s">
        <v>229</v>
      </c>
      <c r="E22" s="9" t="s">
        <v>730</v>
      </c>
      <c r="F22" s="15" t="s">
        <v>1223</v>
      </c>
      <c r="G22" s="27">
        <v>97</v>
      </c>
      <c r="H22" s="44">
        <f t="shared" si="0"/>
        <v>679</v>
      </c>
      <c r="I22" s="32">
        <v>0</v>
      </c>
      <c r="J22" s="13">
        <v>0</v>
      </c>
      <c r="K22" s="1">
        <v>7</v>
      </c>
    </row>
    <row r="23" spans="1:11" ht="15.75" x14ac:dyDescent="0.25">
      <c r="A23" s="24">
        <v>45645</v>
      </c>
      <c r="B23" s="24">
        <v>45645</v>
      </c>
      <c r="C23" s="7" t="s">
        <v>11</v>
      </c>
      <c r="D23" s="18" t="s">
        <v>230</v>
      </c>
      <c r="E23" s="9" t="s">
        <v>731</v>
      </c>
      <c r="F23" s="15" t="s">
        <v>1218</v>
      </c>
      <c r="G23" s="27">
        <v>1200</v>
      </c>
      <c r="H23" s="44">
        <f t="shared" si="0"/>
        <v>479.99999999999989</v>
      </c>
      <c r="I23" s="32">
        <v>0</v>
      </c>
      <c r="J23" s="13">
        <v>0.4</v>
      </c>
      <c r="K23" s="1">
        <v>0.39999999999999991</v>
      </c>
    </row>
    <row r="24" spans="1:11" ht="15.75" x14ac:dyDescent="0.25">
      <c r="A24" s="24">
        <v>45645</v>
      </c>
      <c r="B24" s="24">
        <v>45645</v>
      </c>
      <c r="C24" s="7" t="s">
        <v>11</v>
      </c>
      <c r="D24" s="18" t="s">
        <v>231</v>
      </c>
      <c r="E24" s="9" t="s">
        <v>732</v>
      </c>
      <c r="F24" s="15" t="s">
        <v>1218</v>
      </c>
      <c r="G24" s="27">
        <v>800</v>
      </c>
      <c r="H24" s="44">
        <f t="shared" si="0"/>
        <v>2840</v>
      </c>
      <c r="I24" s="32">
        <v>0</v>
      </c>
      <c r="J24" s="13">
        <v>0.4</v>
      </c>
      <c r="K24" s="1">
        <v>3.55</v>
      </c>
    </row>
    <row r="25" spans="1:11" ht="15.75" x14ac:dyDescent="0.25">
      <c r="A25" s="24">
        <v>45645</v>
      </c>
      <c r="B25" s="24">
        <v>45645</v>
      </c>
      <c r="C25" s="7" t="s">
        <v>11</v>
      </c>
      <c r="D25" s="18" t="s">
        <v>232</v>
      </c>
      <c r="E25" s="9" t="s">
        <v>733</v>
      </c>
      <c r="F25" s="15" t="s">
        <v>5</v>
      </c>
      <c r="G25" s="27">
        <v>350</v>
      </c>
      <c r="H25" s="44">
        <f t="shared" si="0"/>
        <v>17850</v>
      </c>
      <c r="I25" s="32">
        <v>0</v>
      </c>
      <c r="J25" s="13">
        <v>0</v>
      </c>
      <c r="K25" s="1">
        <v>51</v>
      </c>
    </row>
    <row r="26" spans="1:11" ht="15.75" x14ac:dyDescent="0.25">
      <c r="A26" s="24">
        <v>45645</v>
      </c>
      <c r="B26" s="24">
        <v>45645</v>
      </c>
      <c r="C26" s="7" t="s">
        <v>11</v>
      </c>
      <c r="D26" s="18" t="s">
        <v>233</v>
      </c>
      <c r="E26" s="9" t="s">
        <v>734</v>
      </c>
      <c r="F26" s="16" t="s">
        <v>1224</v>
      </c>
      <c r="G26" s="28">
        <v>456.47</v>
      </c>
      <c r="H26" s="44">
        <f t="shared" si="0"/>
        <v>6687.2855000000018</v>
      </c>
      <c r="I26" s="32">
        <v>0</v>
      </c>
      <c r="J26" s="13">
        <v>1.0999999999999999</v>
      </c>
      <c r="K26" s="1">
        <v>14.650000000000002</v>
      </c>
    </row>
    <row r="27" spans="1:11" ht="15.75" x14ac:dyDescent="0.25">
      <c r="A27" s="24">
        <v>45645</v>
      </c>
      <c r="B27" s="24">
        <v>45645</v>
      </c>
      <c r="C27" s="7" t="s">
        <v>11</v>
      </c>
      <c r="D27" s="18" t="s">
        <v>234</v>
      </c>
      <c r="E27" s="9" t="s">
        <v>735</v>
      </c>
      <c r="F27" s="15" t="s">
        <v>1225</v>
      </c>
      <c r="G27" s="27">
        <v>911.2</v>
      </c>
      <c r="H27" s="44">
        <f t="shared" si="0"/>
        <v>15535.960000000001</v>
      </c>
      <c r="I27" s="32">
        <v>0</v>
      </c>
      <c r="J27" s="13">
        <v>0</v>
      </c>
      <c r="K27" s="1">
        <v>17.05</v>
      </c>
    </row>
    <row r="28" spans="1:11" ht="15.75" x14ac:dyDescent="0.25">
      <c r="A28" s="24">
        <v>45645</v>
      </c>
      <c r="B28" s="24">
        <v>45645</v>
      </c>
      <c r="C28" s="7" t="s">
        <v>11</v>
      </c>
      <c r="D28" s="18" t="s">
        <v>235</v>
      </c>
      <c r="E28" s="9" t="s">
        <v>736</v>
      </c>
      <c r="F28" s="15" t="s">
        <v>1226</v>
      </c>
      <c r="G28" s="27">
        <v>848</v>
      </c>
      <c r="H28" s="44">
        <f t="shared" si="0"/>
        <v>48166.400000000001</v>
      </c>
      <c r="I28" s="32">
        <v>0</v>
      </c>
      <c r="J28" s="13">
        <v>2</v>
      </c>
      <c r="K28" s="1">
        <v>56.800000000000004</v>
      </c>
    </row>
    <row r="29" spans="1:11" ht="15.75" x14ac:dyDescent="0.25">
      <c r="A29" s="24">
        <v>45645</v>
      </c>
      <c r="B29" s="24">
        <v>45645</v>
      </c>
      <c r="C29" s="7" t="s">
        <v>11</v>
      </c>
      <c r="D29" s="18" t="s">
        <v>236</v>
      </c>
      <c r="E29" s="9" t="s">
        <v>737</v>
      </c>
      <c r="F29" s="15" t="s">
        <v>1226</v>
      </c>
      <c r="G29" s="27">
        <v>876</v>
      </c>
      <c r="H29" s="44">
        <f t="shared" si="0"/>
        <v>5781.5999999999995</v>
      </c>
      <c r="I29" s="32">
        <v>0</v>
      </c>
      <c r="J29" s="13">
        <v>0.4</v>
      </c>
      <c r="K29" s="1">
        <v>6.6</v>
      </c>
    </row>
    <row r="30" spans="1:11" ht="15.75" x14ac:dyDescent="0.25">
      <c r="A30" s="25">
        <v>45645</v>
      </c>
      <c r="B30" s="24">
        <v>45645</v>
      </c>
      <c r="C30" s="7" t="s">
        <v>11</v>
      </c>
      <c r="D30" s="18" t="s">
        <v>237</v>
      </c>
      <c r="E30" s="9" t="s">
        <v>738</v>
      </c>
      <c r="F30" s="15" t="s">
        <v>1227</v>
      </c>
      <c r="G30" s="27">
        <v>1136</v>
      </c>
      <c r="H30" s="44">
        <f t="shared" si="0"/>
        <v>3862.3999999999883</v>
      </c>
      <c r="I30" s="32">
        <v>0</v>
      </c>
      <c r="J30" s="13">
        <v>3.2</v>
      </c>
      <c r="K30" s="1">
        <v>3.3999999999999897</v>
      </c>
    </row>
    <row r="31" spans="1:11" ht="15.75" x14ac:dyDescent="0.25">
      <c r="A31" s="25">
        <v>45645</v>
      </c>
      <c r="B31" s="24">
        <v>45645</v>
      </c>
      <c r="C31" s="7" t="s">
        <v>11</v>
      </c>
      <c r="D31" s="18" t="s">
        <v>238</v>
      </c>
      <c r="E31" s="9" t="s">
        <v>739</v>
      </c>
      <c r="F31" s="15" t="s">
        <v>1228</v>
      </c>
      <c r="G31" s="27">
        <v>636.79999999999995</v>
      </c>
      <c r="H31" s="44">
        <f t="shared" si="0"/>
        <v>6368</v>
      </c>
      <c r="I31" s="32">
        <v>0</v>
      </c>
      <c r="J31" s="13">
        <v>2</v>
      </c>
      <c r="K31" s="1">
        <v>10</v>
      </c>
    </row>
    <row r="32" spans="1:11" ht="15.75" x14ac:dyDescent="0.25">
      <c r="A32" s="25">
        <v>45645</v>
      </c>
      <c r="B32" s="24">
        <v>45645</v>
      </c>
      <c r="C32" s="7" t="s">
        <v>11</v>
      </c>
      <c r="D32" s="18" t="s">
        <v>239</v>
      </c>
      <c r="E32" s="10" t="s">
        <v>740</v>
      </c>
      <c r="F32" s="15" t="s">
        <v>1229</v>
      </c>
      <c r="G32" s="27">
        <v>0</v>
      </c>
      <c r="H32" s="44">
        <f t="shared" si="0"/>
        <v>0</v>
      </c>
      <c r="I32" s="32">
        <v>0</v>
      </c>
      <c r="J32" s="13">
        <v>0</v>
      </c>
      <c r="K32" s="1">
        <v>0</v>
      </c>
    </row>
    <row r="33" spans="1:11" ht="15.75" x14ac:dyDescent="0.25">
      <c r="A33" s="25">
        <v>45645</v>
      </c>
      <c r="B33" s="24">
        <v>45645</v>
      </c>
      <c r="C33" s="7" t="s">
        <v>11</v>
      </c>
      <c r="D33" s="18" t="s">
        <v>240</v>
      </c>
      <c r="E33" s="10" t="s">
        <v>741</v>
      </c>
      <c r="F33" s="15" t="s">
        <v>5</v>
      </c>
      <c r="G33" s="27">
        <v>82.6</v>
      </c>
      <c r="H33" s="44">
        <f t="shared" si="0"/>
        <v>0</v>
      </c>
      <c r="I33" s="32">
        <v>0</v>
      </c>
      <c r="J33" s="13">
        <v>0</v>
      </c>
      <c r="K33" s="1">
        <v>0</v>
      </c>
    </row>
    <row r="34" spans="1:11" ht="15.75" x14ac:dyDescent="0.25">
      <c r="A34" s="25">
        <v>45645</v>
      </c>
      <c r="B34" s="24">
        <v>45645</v>
      </c>
      <c r="C34" s="7" t="s">
        <v>11</v>
      </c>
      <c r="D34" s="18" t="s">
        <v>241</v>
      </c>
      <c r="E34" s="9" t="s">
        <v>742</v>
      </c>
      <c r="F34" s="15" t="s">
        <v>1230</v>
      </c>
      <c r="G34" s="27">
        <v>124.56</v>
      </c>
      <c r="H34" s="44">
        <f t="shared" si="0"/>
        <v>996.48</v>
      </c>
      <c r="I34" s="32">
        <v>0</v>
      </c>
      <c r="J34" s="13">
        <v>0</v>
      </c>
      <c r="K34" s="1">
        <v>8</v>
      </c>
    </row>
    <row r="35" spans="1:11" ht="15.75" x14ac:dyDescent="0.25">
      <c r="A35" s="25">
        <v>45645</v>
      </c>
      <c r="B35" s="24">
        <v>45645</v>
      </c>
      <c r="C35" s="7" t="s">
        <v>11</v>
      </c>
      <c r="D35" s="18" t="s">
        <v>242</v>
      </c>
      <c r="E35" s="9" t="s">
        <v>743</v>
      </c>
      <c r="F35" s="15" t="s">
        <v>1230</v>
      </c>
      <c r="G35" s="27">
        <v>146.25</v>
      </c>
      <c r="H35" s="44">
        <f t="shared" si="0"/>
        <v>3510</v>
      </c>
      <c r="I35" s="32">
        <v>0</v>
      </c>
      <c r="J35" s="13">
        <v>1</v>
      </c>
      <c r="K35" s="1">
        <v>24</v>
      </c>
    </row>
    <row r="36" spans="1:11" ht="15.75" x14ac:dyDescent="0.25">
      <c r="A36" s="25">
        <v>45645</v>
      </c>
      <c r="B36" s="24">
        <v>45645</v>
      </c>
      <c r="C36" s="7" t="s">
        <v>11</v>
      </c>
      <c r="D36" s="18" t="s">
        <v>243</v>
      </c>
      <c r="E36" s="9" t="s">
        <v>744</v>
      </c>
      <c r="F36" s="15" t="s">
        <v>1230</v>
      </c>
      <c r="G36" s="27">
        <v>146.25</v>
      </c>
      <c r="H36" s="44">
        <f t="shared" si="0"/>
        <v>4533.75</v>
      </c>
      <c r="I36" s="32">
        <v>0</v>
      </c>
      <c r="J36" s="13">
        <v>0</v>
      </c>
      <c r="K36" s="1">
        <v>31</v>
      </c>
    </row>
    <row r="37" spans="1:11" ht="15.75" x14ac:dyDescent="0.25">
      <c r="A37" s="25">
        <v>45645</v>
      </c>
      <c r="B37" s="24">
        <v>45645</v>
      </c>
      <c r="C37" s="7" t="s">
        <v>11</v>
      </c>
      <c r="D37" s="18" t="s">
        <v>244</v>
      </c>
      <c r="E37" s="9" t="s">
        <v>745</v>
      </c>
      <c r="F37" s="15" t="s">
        <v>1230</v>
      </c>
      <c r="G37" s="27">
        <v>124.56</v>
      </c>
      <c r="H37" s="44">
        <f t="shared" si="0"/>
        <v>3612.2400000000002</v>
      </c>
      <c r="I37" s="32">
        <v>0</v>
      </c>
      <c r="J37" s="13">
        <v>1</v>
      </c>
      <c r="K37" s="1">
        <v>29</v>
      </c>
    </row>
    <row r="38" spans="1:11" ht="15.75" x14ac:dyDescent="0.25">
      <c r="A38" s="25">
        <v>45645</v>
      </c>
      <c r="B38" s="24">
        <v>45645</v>
      </c>
      <c r="C38" s="7" t="s">
        <v>11</v>
      </c>
      <c r="D38" s="18" t="s">
        <v>245</v>
      </c>
      <c r="E38" s="9" t="s">
        <v>746</v>
      </c>
      <c r="F38" s="15" t="s">
        <v>1230</v>
      </c>
      <c r="G38" s="27">
        <v>147.5</v>
      </c>
      <c r="H38" s="44">
        <f t="shared" si="0"/>
        <v>7522.5</v>
      </c>
      <c r="I38" s="32">
        <v>0</v>
      </c>
      <c r="J38" s="13">
        <v>1</v>
      </c>
      <c r="K38" s="1">
        <v>51</v>
      </c>
    </row>
    <row r="39" spans="1:11" ht="15.75" x14ac:dyDescent="0.25">
      <c r="A39" s="25">
        <v>45645</v>
      </c>
      <c r="B39" s="24">
        <v>45645</v>
      </c>
      <c r="C39" s="7" t="s">
        <v>11</v>
      </c>
      <c r="D39" s="18" t="s">
        <v>246</v>
      </c>
      <c r="E39" s="9" t="s">
        <v>747</v>
      </c>
      <c r="F39" s="15" t="s">
        <v>1230</v>
      </c>
      <c r="G39" s="27">
        <v>132.4</v>
      </c>
      <c r="H39" s="44">
        <f t="shared" si="0"/>
        <v>7149.6</v>
      </c>
      <c r="I39" s="32">
        <v>0</v>
      </c>
      <c r="J39" s="13">
        <v>0</v>
      </c>
      <c r="K39" s="1">
        <v>54</v>
      </c>
    </row>
    <row r="40" spans="1:11" ht="15.75" x14ac:dyDescent="0.25">
      <c r="A40" s="25">
        <v>45645</v>
      </c>
      <c r="B40" s="24">
        <v>45645</v>
      </c>
      <c r="C40" s="7" t="s">
        <v>11</v>
      </c>
      <c r="D40" s="18" t="s">
        <v>247</v>
      </c>
      <c r="E40" s="9" t="s">
        <v>748</v>
      </c>
      <c r="F40" s="15" t="s">
        <v>1230</v>
      </c>
      <c r="G40" s="27">
        <v>132.4</v>
      </c>
      <c r="H40" s="44">
        <f t="shared" si="0"/>
        <v>2515.6</v>
      </c>
      <c r="I40" s="32">
        <v>0</v>
      </c>
      <c r="J40" s="13">
        <v>0</v>
      </c>
      <c r="K40" s="1">
        <v>19</v>
      </c>
    </row>
    <row r="41" spans="1:11" ht="15.75" x14ac:dyDescent="0.25">
      <c r="A41" s="25">
        <v>45645</v>
      </c>
      <c r="B41" s="24">
        <v>45645</v>
      </c>
      <c r="C41" s="7" t="s">
        <v>11</v>
      </c>
      <c r="D41" s="18" t="s">
        <v>248</v>
      </c>
      <c r="E41" s="9" t="s">
        <v>749</v>
      </c>
      <c r="F41" s="15" t="s">
        <v>1230</v>
      </c>
      <c r="G41" s="27">
        <v>132.4</v>
      </c>
      <c r="H41" s="44">
        <f t="shared" si="0"/>
        <v>5163.6000000000004</v>
      </c>
      <c r="I41" s="32">
        <v>0</v>
      </c>
      <c r="J41" s="13">
        <v>0</v>
      </c>
      <c r="K41" s="1">
        <v>39</v>
      </c>
    </row>
    <row r="42" spans="1:11" ht="15.75" x14ac:dyDescent="0.25">
      <c r="A42" s="25">
        <v>45645</v>
      </c>
      <c r="B42" s="24">
        <v>45645</v>
      </c>
      <c r="C42" s="7" t="s">
        <v>11</v>
      </c>
      <c r="D42" s="18" t="s">
        <v>249</v>
      </c>
      <c r="E42" s="9" t="s">
        <v>750</v>
      </c>
      <c r="F42" s="15" t="s">
        <v>1230</v>
      </c>
      <c r="G42" s="27">
        <v>124.56</v>
      </c>
      <c r="H42" s="44">
        <f t="shared" si="0"/>
        <v>3114</v>
      </c>
      <c r="I42" s="32">
        <v>0</v>
      </c>
      <c r="J42" s="13">
        <v>2</v>
      </c>
      <c r="K42" s="1">
        <v>25</v>
      </c>
    </row>
    <row r="43" spans="1:11" ht="15.75" x14ac:dyDescent="0.25">
      <c r="A43" s="25">
        <v>46010</v>
      </c>
      <c r="B43" s="24">
        <v>45645</v>
      </c>
      <c r="C43" s="7" t="s">
        <v>11</v>
      </c>
      <c r="D43" s="18" t="s">
        <v>250</v>
      </c>
      <c r="E43" s="9" t="s">
        <v>751</v>
      </c>
      <c r="F43" s="15" t="s">
        <v>1230</v>
      </c>
      <c r="G43" s="27">
        <v>132.4</v>
      </c>
      <c r="H43" s="44">
        <f t="shared" si="0"/>
        <v>6222.8</v>
      </c>
      <c r="I43" s="32">
        <v>0</v>
      </c>
      <c r="J43" s="13">
        <v>1</v>
      </c>
      <c r="K43" s="1">
        <v>47</v>
      </c>
    </row>
    <row r="44" spans="1:11" ht="15.75" x14ac:dyDescent="0.25">
      <c r="A44" s="25">
        <v>46010</v>
      </c>
      <c r="B44" s="24">
        <v>45645</v>
      </c>
      <c r="C44" s="7" t="s">
        <v>11</v>
      </c>
      <c r="D44" s="18" t="s">
        <v>251</v>
      </c>
      <c r="E44" s="9" t="s">
        <v>752</v>
      </c>
      <c r="F44" s="15" t="s">
        <v>1230</v>
      </c>
      <c r="G44" s="27">
        <v>132.4</v>
      </c>
      <c r="H44" s="44">
        <f t="shared" si="0"/>
        <v>3442.4</v>
      </c>
      <c r="I44" s="32">
        <v>0</v>
      </c>
      <c r="J44" s="13">
        <v>0</v>
      </c>
      <c r="K44" s="1">
        <v>26</v>
      </c>
    </row>
    <row r="45" spans="1:11" ht="15.75" x14ac:dyDescent="0.25">
      <c r="A45" s="25">
        <v>46010</v>
      </c>
      <c r="B45" s="24">
        <v>45645</v>
      </c>
      <c r="C45" s="7" t="s">
        <v>11</v>
      </c>
      <c r="D45" s="18" t="s">
        <v>252</v>
      </c>
      <c r="E45" s="9" t="s">
        <v>753</v>
      </c>
      <c r="F45" s="15" t="s">
        <v>1230</v>
      </c>
      <c r="G45" s="27">
        <v>156</v>
      </c>
      <c r="H45" s="44">
        <f t="shared" si="0"/>
        <v>1872</v>
      </c>
      <c r="I45" s="32">
        <v>0</v>
      </c>
      <c r="J45" s="13">
        <v>0</v>
      </c>
      <c r="K45" s="1">
        <v>12</v>
      </c>
    </row>
    <row r="46" spans="1:11" ht="15.75" x14ac:dyDescent="0.25">
      <c r="A46" s="24">
        <v>45645</v>
      </c>
      <c r="B46" s="24">
        <v>45645</v>
      </c>
      <c r="C46" s="7" t="s">
        <v>11</v>
      </c>
      <c r="D46" s="18" t="s">
        <v>253</v>
      </c>
      <c r="E46" s="9" t="s">
        <v>754</v>
      </c>
      <c r="F46" s="15" t="s">
        <v>1230</v>
      </c>
      <c r="G46" s="27">
        <v>119.99</v>
      </c>
      <c r="H46" s="44">
        <f t="shared" si="0"/>
        <v>6167.4859999999999</v>
      </c>
      <c r="I46" s="32">
        <v>0</v>
      </c>
      <c r="J46" s="13">
        <v>2</v>
      </c>
      <c r="K46" s="1">
        <v>51.4</v>
      </c>
    </row>
    <row r="47" spans="1:11" ht="15.75" x14ac:dyDescent="0.25">
      <c r="A47" s="24">
        <v>45645</v>
      </c>
      <c r="B47" s="24">
        <v>45645</v>
      </c>
      <c r="C47" s="7" t="s">
        <v>11</v>
      </c>
      <c r="D47" s="18" t="s">
        <v>254</v>
      </c>
      <c r="E47" s="9" t="s">
        <v>755</v>
      </c>
      <c r="F47" s="15" t="s">
        <v>1230</v>
      </c>
      <c r="G47" s="27">
        <v>124.8</v>
      </c>
      <c r="H47" s="44">
        <f t="shared" si="0"/>
        <v>7488</v>
      </c>
      <c r="I47" s="32">
        <v>0</v>
      </c>
      <c r="J47" s="13">
        <v>2</v>
      </c>
      <c r="K47" s="1">
        <v>60</v>
      </c>
    </row>
    <row r="48" spans="1:11" ht="15.75" x14ac:dyDescent="0.25">
      <c r="A48" s="24">
        <v>45645</v>
      </c>
      <c r="B48" s="24">
        <v>45645</v>
      </c>
      <c r="C48" s="7" t="s">
        <v>11</v>
      </c>
      <c r="D48" s="18" t="s">
        <v>255</v>
      </c>
      <c r="E48" s="9" t="s">
        <v>756</v>
      </c>
      <c r="F48" s="15" t="s">
        <v>1230</v>
      </c>
      <c r="G48" s="27">
        <v>119.99</v>
      </c>
      <c r="H48" s="44">
        <f t="shared" si="0"/>
        <v>6359.4699999999993</v>
      </c>
      <c r="I48" s="32">
        <v>0</v>
      </c>
      <c r="J48" s="13">
        <v>1</v>
      </c>
      <c r="K48" s="1">
        <v>53</v>
      </c>
    </row>
    <row r="49" spans="1:11" ht="15.75" x14ac:dyDescent="0.25">
      <c r="A49" s="24">
        <v>45645</v>
      </c>
      <c r="B49" s="24">
        <v>45645</v>
      </c>
      <c r="C49" s="7" t="s">
        <v>11</v>
      </c>
      <c r="D49" s="18" t="s">
        <v>256</v>
      </c>
      <c r="E49" s="9" t="s">
        <v>757</v>
      </c>
      <c r="F49" s="15" t="s">
        <v>1230</v>
      </c>
      <c r="G49" s="27">
        <v>146.25</v>
      </c>
      <c r="H49" s="44">
        <f t="shared" si="0"/>
        <v>7020</v>
      </c>
      <c r="I49" s="32">
        <v>0</v>
      </c>
      <c r="J49" s="13">
        <v>0</v>
      </c>
      <c r="K49" s="1">
        <v>48</v>
      </c>
    </row>
    <row r="50" spans="1:11" ht="15.75" x14ac:dyDescent="0.25">
      <c r="A50" s="24">
        <v>45645</v>
      </c>
      <c r="B50" s="24">
        <v>45645</v>
      </c>
      <c r="C50" s="7" t="s">
        <v>11</v>
      </c>
      <c r="D50" s="18" t="s">
        <v>257</v>
      </c>
      <c r="E50" s="9" t="s">
        <v>758</v>
      </c>
      <c r="F50" s="15" t="s">
        <v>1230</v>
      </c>
      <c r="G50" s="27">
        <v>302.97000000000003</v>
      </c>
      <c r="H50" s="44">
        <f t="shared" si="0"/>
        <v>5150.4900000000007</v>
      </c>
      <c r="I50" s="32">
        <v>0</v>
      </c>
      <c r="J50" s="13">
        <v>0</v>
      </c>
      <c r="K50" s="1">
        <v>17</v>
      </c>
    </row>
    <row r="51" spans="1:11" ht="15.75" x14ac:dyDescent="0.25">
      <c r="A51" s="24">
        <v>45645</v>
      </c>
      <c r="B51" s="24">
        <v>45645</v>
      </c>
      <c r="C51" s="7" t="s">
        <v>11</v>
      </c>
      <c r="D51" s="18" t="s">
        <v>258</v>
      </c>
      <c r="E51" s="9" t="s">
        <v>759</v>
      </c>
      <c r="F51" s="15" t="s">
        <v>1230</v>
      </c>
      <c r="G51" s="27">
        <v>302.97000000000003</v>
      </c>
      <c r="H51" s="44">
        <f t="shared" si="0"/>
        <v>4847.5200000000004</v>
      </c>
      <c r="I51" s="32">
        <v>0</v>
      </c>
      <c r="J51" s="13">
        <v>0</v>
      </c>
      <c r="K51" s="1">
        <v>16</v>
      </c>
    </row>
    <row r="52" spans="1:11" ht="15.75" x14ac:dyDescent="0.25">
      <c r="A52" s="24">
        <v>45645</v>
      </c>
      <c r="B52" s="24">
        <v>45645</v>
      </c>
      <c r="C52" s="7" t="s">
        <v>11</v>
      </c>
      <c r="D52" s="18" t="s">
        <v>259</v>
      </c>
      <c r="E52" s="9" t="s">
        <v>760</v>
      </c>
      <c r="F52" s="15" t="s">
        <v>1230</v>
      </c>
      <c r="G52" s="27">
        <v>302.97000000000003</v>
      </c>
      <c r="H52" s="44">
        <f t="shared" si="0"/>
        <v>4544.55</v>
      </c>
      <c r="I52" s="32">
        <v>0</v>
      </c>
      <c r="J52" s="13">
        <v>0</v>
      </c>
      <c r="K52" s="1">
        <v>15</v>
      </c>
    </row>
    <row r="53" spans="1:11" ht="15.75" x14ac:dyDescent="0.25">
      <c r="A53" s="24">
        <v>45645</v>
      </c>
      <c r="B53" s="24">
        <v>45645</v>
      </c>
      <c r="C53" s="7" t="s">
        <v>11</v>
      </c>
      <c r="D53" s="18" t="s">
        <v>260</v>
      </c>
      <c r="E53" s="9" t="s">
        <v>761</v>
      </c>
      <c r="F53" s="15" t="s">
        <v>1230</v>
      </c>
      <c r="G53" s="27">
        <v>302.97000000000003</v>
      </c>
      <c r="H53" s="44">
        <f t="shared" si="0"/>
        <v>4544.55</v>
      </c>
      <c r="I53" s="32">
        <v>0</v>
      </c>
      <c r="J53" s="13">
        <v>0</v>
      </c>
      <c r="K53" s="1">
        <v>15</v>
      </c>
    </row>
    <row r="54" spans="1:11" ht="15.75" x14ac:dyDescent="0.25">
      <c r="A54" s="24">
        <v>45645</v>
      </c>
      <c r="B54" s="24">
        <v>45645</v>
      </c>
      <c r="C54" s="7" t="s">
        <v>11</v>
      </c>
      <c r="D54" s="18" t="s">
        <v>261</v>
      </c>
      <c r="E54" s="9" t="s">
        <v>762</v>
      </c>
      <c r="F54" s="15" t="s">
        <v>1230</v>
      </c>
      <c r="G54" s="27">
        <v>552.24</v>
      </c>
      <c r="H54" s="44">
        <f t="shared" si="0"/>
        <v>4417.92</v>
      </c>
      <c r="I54" s="32">
        <v>0</v>
      </c>
      <c r="J54" s="13">
        <v>0</v>
      </c>
      <c r="K54" s="1">
        <v>8</v>
      </c>
    </row>
    <row r="55" spans="1:11" ht="15.75" x14ac:dyDescent="0.25">
      <c r="A55" s="24">
        <v>45645</v>
      </c>
      <c r="B55" s="24">
        <v>45645</v>
      </c>
      <c r="C55" s="7" t="s">
        <v>11</v>
      </c>
      <c r="D55" s="18" t="s">
        <v>262</v>
      </c>
      <c r="E55" s="9" t="s">
        <v>763</v>
      </c>
      <c r="F55" s="15" t="s">
        <v>1230</v>
      </c>
      <c r="G55" s="27">
        <v>302.97000000000003</v>
      </c>
      <c r="H55" s="44">
        <f t="shared" si="0"/>
        <v>3938.6100000000006</v>
      </c>
      <c r="I55" s="32">
        <v>0</v>
      </c>
      <c r="J55" s="13">
        <v>0</v>
      </c>
      <c r="K55" s="1">
        <v>13</v>
      </c>
    </row>
    <row r="56" spans="1:11" ht="15.75" x14ac:dyDescent="0.25">
      <c r="A56" s="24">
        <v>45645</v>
      </c>
      <c r="B56" s="24">
        <v>45645</v>
      </c>
      <c r="C56" s="7" t="s">
        <v>11</v>
      </c>
      <c r="D56" s="18" t="s">
        <v>263</v>
      </c>
      <c r="E56" s="9" t="s">
        <v>764</v>
      </c>
      <c r="F56" s="15" t="s">
        <v>1230</v>
      </c>
      <c r="G56" s="27">
        <v>302.97000000000003</v>
      </c>
      <c r="H56" s="44">
        <f t="shared" si="0"/>
        <v>8786.130000000001</v>
      </c>
      <c r="I56" s="32">
        <v>0</v>
      </c>
      <c r="J56" s="13">
        <v>0</v>
      </c>
      <c r="K56" s="1">
        <v>29</v>
      </c>
    </row>
    <row r="57" spans="1:11" ht="15.75" x14ac:dyDescent="0.25">
      <c r="A57" s="24">
        <v>45645</v>
      </c>
      <c r="B57" s="24">
        <v>45645</v>
      </c>
      <c r="C57" s="7" t="s">
        <v>11</v>
      </c>
      <c r="D57" s="18" t="s">
        <v>264</v>
      </c>
      <c r="E57" s="9" t="s">
        <v>765</v>
      </c>
      <c r="F57" s="15" t="s">
        <v>1230</v>
      </c>
      <c r="G57" s="27">
        <v>302.97000000000003</v>
      </c>
      <c r="H57" s="44">
        <f t="shared" si="0"/>
        <v>9089.1</v>
      </c>
      <c r="I57" s="32">
        <v>0</v>
      </c>
      <c r="J57" s="13">
        <v>0</v>
      </c>
      <c r="K57" s="1">
        <v>30</v>
      </c>
    </row>
    <row r="58" spans="1:11" ht="15.75" x14ac:dyDescent="0.25">
      <c r="A58" s="24">
        <v>45645</v>
      </c>
      <c r="B58" s="24">
        <v>45645</v>
      </c>
      <c r="C58" s="7" t="s">
        <v>11</v>
      </c>
      <c r="D58" s="18" t="s">
        <v>265</v>
      </c>
      <c r="E58" s="9" t="s">
        <v>766</v>
      </c>
      <c r="F58" s="15" t="s">
        <v>1230</v>
      </c>
      <c r="G58" s="27">
        <v>146.25</v>
      </c>
      <c r="H58" s="44">
        <f t="shared" si="0"/>
        <v>5411.25</v>
      </c>
      <c r="I58" s="32">
        <v>0</v>
      </c>
      <c r="J58" s="13">
        <v>1</v>
      </c>
      <c r="K58" s="1">
        <v>37</v>
      </c>
    </row>
    <row r="59" spans="1:11" ht="15.75" x14ac:dyDescent="0.25">
      <c r="A59" s="24">
        <v>45645</v>
      </c>
      <c r="B59" s="24">
        <v>45645</v>
      </c>
      <c r="C59" s="7" t="s">
        <v>11</v>
      </c>
      <c r="D59" s="18" t="s">
        <v>266</v>
      </c>
      <c r="E59" s="9" t="s">
        <v>767</v>
      </c>
      <c r="F59" s="15" t="s">
        <v>1230</v>
      </c>
      <c r="G59" s="27">
        <v>199.99</v>
      </c>
      <c r="H59" s="44">
        <f t="shared" si="0"/>
        <v>16999.150000000001</v>
      </c>
      <c r="I59" s="32">
        <v>0</v>
      </c>
      <c r="J59" s="13">
        <v>2</v>
      </c>
      <c r="K59" s="1">
        <v>85</v>
      </c>
    </row>
    <row r="60" spans="1:11" ht="15.75" x14ac:dyDescent="0.25">
      <c r="A60" s="24">
        <v>45645</v>
      </c>
      <c r="B60" s="24">
        <v>45645</v>
      </c>
      <c r="C60" s="7" t="s">
        <v>11</v>
      </c>
      <c r="D60" s="18" t="s">
        <v>267</v>
      </c>
      <c r="E60" s="9" t="s">
        <v>768</v>
      </c>
      <c r="F60" s="15" t="s">
        <v>1230</v>
      </c>
      <c r="G60" s="27">
        <v>199.99</v>
      </c>
      <c r="H60" s="44">
        <f t="shared" si="0"/>
        <v>7599.6200000000008</v>
      </c>
      <c r="I60" s="32">
        <v>0</v>
      </c>
      <c r="J60" s="13">
        <v>2</v>
      </c>
      <c r="K60" s="1">
        <v>38</v>
      </c>
    </row>
    <row r="61" spans="1:11" ht="15.75" x14ac:dyDescent="0.25">
      <c r="A61" s="24">
        <v>45645</v>
      </c>
      <c r="B61" s="24">
        <v>45645</v>
      </c>
      <c r="C61" s="7" t="s">
        <v>11</v>
      </c>
      <c r="D61" s="18" t="s">
        <v>268</v>
      </c>
      <c r="E61" s="9" t="s">
        <v>769</v>
      </c>
      <c r="F61" s="15" t="s">
        <v>1230</v>
      </c>
      <c r="G61" s="27">
        <v>88.96</v>
      </c>
      <c r="H61" s="44">
        <f t="shared" si="0"/>
        <v>2046.08</v>
      </c>
      <c r="I61" s="32">
        <v>0</v>
      </c>
      <c r="J61" s="13">
        <v>2</v>
      </c>
      <c r="K61" s="1">
        <v>23</v>
      </c>
    </row>
    <row r="62" spans="1:11" ht="15.75" x14ac:dyDescent="0.25">
      <c r="A62" s="24">
        <v>45645</v>
      </c>
      <c r="B62" s="24">
        <v>45645</v>
      </c>
      <c r="C62" s="7" t="s">
        <v>11</v>
      </c>
      <c r="D62" s="18" t="s">
        <v>269</v>
      </c>
      <c r="E62" s="9" t="s">
        <v>770</v>
      </c>
      <c r="F62" s="15" t="s">
        <v>1230</v>
      </c>
      <c r="G62" s="27">
        <v>88.96</v>
      </c>
      <c r="H62" s="44">
        <f t="shared" si="0"/>
        <v>2846.72</v>
      </c>
      <c r="I62" s="32">
        <v>0</v>
      </c>
      <c r="J62" s="13">
        <v>1</v>
      </c>
      <c r="K62" s="1">
        <v>32</v>
      </c>
    </row>
    <row r="63" spans="1:11" ht="15.75" x14ac:dyDescent="0.25">
      <c r="A63" s="24">
        <v>45645</v>
      </c>
      <c r="B63" s="24">
        <v>45645</v>
      </c>
      <c r="C63" s="7" t="s">
        <v>11</v>
      </c>
      <c r="D63" s="18" t="s">
        <v>270</v>
      </c>
      <c r="E63" s="9" t="s">
        <v>771</v>
      </c>
      <c r="F63" s="15" t="s">
        <v>1230</v>
      </c>
      <c r="G63" s="27">
        <v>124.58</v>
      </c>
      <c r="H63" s="44">
        <f t="shared" si="0"/>
        <v>5232.3599999999997</v>
      </c>
      <c r="I63" s="32">
        <v>0</v>
      </c>
      <c r="J63" s="13">
        <v>1</v>
      </c>
      <c r="K63" s="1">
        <v>42</v>
      </c>
    </row>
    <row r="64" spans="1:11" ht="15.75" x14ac:dyDescent="0.25">
      <c r="A64" s="24">
        <v>45645</v>
      </c>
      <c r="B64" s="24">
        <v>45645</v>
      </c>
      <c r="C64" s="7" t="s">
        <v>11</v>
      </c>
      <c r="D64" s="18" t="s">
        <v>271</v>
      </c>
      <c r="E64" s="9" t="s">
        <v>772</v>
      </c>
      <c r="F64" s="15" t="s">
        <v>1230</v>
      </c>
      <c r="G64" s="27">
        <v>146.25</v>
      </c>
      <c r="H64" s="44">
        <f t="shared" si="0"/>
        <v>4387.5</v>
      </c>
      <c r="I64" s="32">
        <v>0</v>
      </c>
      <c r="J64" s="13">
        <v>0</v>
      </c>
      <c r="K64" s="1">
        <v>30</v>
      </c>
    </row>
    <row r="65" spans="1:11" ht="15.75" x14ac:dyDescent="0.25">
      <c r="A65" s="24">
        <v>45645</v>
      </c>
      <c r="B65" s="24">
        <v>45645</v>
      </c>
      <c r="C65" s="7" t="s">
        <v>11</v>
      </c>
      <c r="D65" s="18" t="s">
        <v>272</v>
      </c>
      <c r="E65" s="9" t="s">
        <v>773</v>
      </c>
      <c r="F65" s="15" t="s">
        <v>5</v>
      </c>
      <c r="G65" s="27">
        <v>154</v>
      </c>
      <c r="H65" s="44">
        <f t="shared" si="0"/>
        <v>6776</v>
      </c>
      <c r="I65" s="32">
        <v>0</v>
      </c>
      <c r="J65" s="13">
        <v>3</v>
      </c>
      <c r="K65" s="1">
        <v>44</v>
      </c>
    </row>
    <row r="66" spans="1:11" ht="15.75" x14ac:dyDescent="0.25">
      <c r="A66" s="24">
        <v>45645</v>
      </c>
      <c r="B66" s="24">
        <v>45645</v>
      </c>
      <c r="C66" s="7" t="s">
        <v>11</v>
      </c>
      <c r="D66" s="18" t="s">
        <v>273</v>
      </c>
      <c r="E66" s="9" t="s">
        <v>774</v>
      </c>
      <c r="F66" s="15" t="s">
        <v>1231</v>
      </c>
      <c r="G66" s="27">
        <v>983.04</v>
      </c>
      <c r="H66" s="44">
        <f t="shared" si="0"/>
        <v>34406.400000000001</v>
      </c>
      <c r="I66" s="32">
        <v>0</v>
      </c>
      <c r="J66" s="13">
        <v>2.25</v>
      </c>
      <c r="K66" s="1">
        <v>35</v>
      </c>
    </row>
    <row r="67" spans="1:11" ht="15.75" x14ac:dyDescent="0.25">
      <c r="A67" s="24">
        <v>45645</v>
      </c>
      <c r="B67" s="24">
        <v>45645</v>
      </c>
      <c r="C67" s="7" t="s">
        <v>11</v>
      </c>
      <c r="D67" s="18" t="s">
        <v>274</v>
      </c>
      <c r="E67" s="9" t="s">
        <v>775</v>
      </c>
      <c r="F67" s="15" t="s">
        <v>1232</v>
      </c>
      <c r="G67" s="27">
        <v>68</v>
      </c>
      <c r="H67" s="44">
        <f t="shared" si="0"/>
        <v>1768</v>
      </c>
      <c r="I67" s="32">
        <v>0</v>
      </c>
      <c r="J67" s="13">
        <v>1</v>
      </c>
      <c r="K67" s="1">
        <v>26</v>
      </c>
    </row>
    <row r="68" spans="1:11" ht="15.75" x14ac:dyDescent="0.25">
      <c r="A68" s="24">
        <v>45645</v>
      </c>
      <c r="B68" s="24">
        <v>45645</v>
      </c>
      <c r="C68" s="7" t="s">
        <v>11</v>
      </c>
      <c r="D68" s="18" t="s">
        <v>275</v>
      </c>
      <c r="E68" s="9" t="s">
        <v>776</v>
      </c>
      <c r="F68" s="15" t="s">
        <v>1233</v>
      </c>
      <c r="G68" s="27">
        <v>172</v>
      </c>
      <c r="H68" s="44">
        <f t="shared" si="0"/>
        <v>0</v>
      </c>
      <c r="I68" s="32">
        <v>0</v>
      </c>
      <c r="J68" s="13">
        <v>0</v>
      </c>
      <c r="K68" s="1">
        <v>0</v>
      </c>
    </row>
    <row r="69" spans="1:11" ht="15.75" x14ac:dyDescent="0.25">
      <c r="A69" s="25">
        <v>45645</v>
      </c>
      <c r="B69" s="24">
        <v>45645</v>
      </c>
      <c r="C69" s="7" t="s">
        <v>11</v>
      </c>
      <c r="D69" s="18" t="s">
        <v>276</v>
      </c>
      <c r="E69" s="9" t="s">
        <v>777</v>
      </c>
      <c r="F69" s="15" t="s">
        <v>5</v>
      </c>
      <c r="G69" s="27">
        <v>88</v>
      </c>
      <c r="H69" s="44">
        <f t="shared" si="0"/>
        <v>392656</v>
      </c>
      <c r="I69" s="32">
        <v>0</v>
      </c>
      <c r="J69" s="13">
        <v>270</v>
      </c>
      <c r="K69" s="1">
        <v>4462</v>
      </c>
    </row>
    <row r="70" spans="1:11" ht="15.75" x14ac:dyDescent="0.25">
      <c r="A70" s="25">
        <v>45645</v>
      </c>
      <c r="B70" s="24">
        <v>45645</v>
      </c>
      <c r="C70" s="7" t="s">
        <v>11</v>
      </c>
      <c r="D70" s="18" t="s">
        <v>277</v>
      </c>
      <c r="E70" s="9" t="s">
        <v>778</v>
      </c>
      <c r="F70" s="15" t="s">
        <v>5</v>
      </c>
      <c r="G70" s="27">
        <v>1416</v>
      </c>
      <c r="H70" s="44">
        <f t="shared" si="0"/>
        <v>36816</v>
      </c>
      <c r="I70" s="32">
        <v>0</v>
      </c>
      <c r="J70" s="13">
        <v>0</v>
      </c>
      <c r="K70" s="1">
        <v>26</v>
      </c>
    </row>
    <row r="71" spans="1:11" ht="15.75" x14ac:dyDescent="0.25">
      <c r="A71" s="24">
        <v>45645</v>
      </c>
      <c r="B71" s="24">
        <v>45645</v>
      </c>
      <c r="C71" s="7" t="s">
        <v>11</v>
      </c>
      <c r="D71" s="18" t="s">
        <v>278</v>
      </c>
      <c r="E71" s="9" t="s">
        <v>779</v>
      </c>
      <c r="F71" s="15" t="s">
        <v>5</v>
      </c>
      <c r="G71" s="27">
        <v>311.5</v>
      </c>
      <c r="H71" s="44">
        <f t="shared" si="0"/>
        <v>12771.5</v>
      </c>
      <c r="I71" s="32">
        <v>0</v>
      </c>
      <c r="J71" s="13">
        <v>4</v>
      </c>
      <c r="K71" s="1">
        <v>41</v>
      </c>
    </row>
    <row r="72" spans="1:11" ht="15.75" x14ac:dyDescent="0.25">
      <c r="A72" s="24">
        <v>45645</v>
      </c>
      <c r="B72" s="24">
        <v>45645</v>
      </c>
      <c r="C72" s="7" t="s">
        <v>11</v>
      </c>
      <c r="D72" s="18" t="s">
        <v>279</v>
      </c>
      <c r="E72" s="10" t="s">
        <v>780</v>
      </c>
      <c r="F72" s="15" t="s">
        <v>5</v>
      </c>
      <c r="G72" s="27">
        <v>2031.25</v>
      </c>
      <c r="H72" s="44">
        <f t="shared" ref="H72:H135" si="1">K72*G72</f>
        <v>0</v>
      </c>
      <c r="I72" s="32">
        <v>0</v>
      </c>
      <c r="J72" s="13">
        <v>0</v>
      </c>
      <c r="K72" s="1">
        <v>0</v>
      </c>
    </row>
    <row r="73" spans="1:11" ht="15.75" x14ac:dyDescent="0.25">
      <c r="A73" s="24">
        <v>45645</v>
      </c>
      <c r="B73" s="24">
        <v>45645</v>
      </c>
      <c r="C73" s="7" t="s">
        <v>11</v>
      </c>
      <c r="D73" s="18" t="s">
        <v>280</v>
      </c>
      <c r="E73" s="10" t="s">
        <v>781</v>
      </c>
      <c r="F73" s="16" t="s">
        <v>5</v>
      </c>
      <c r="G73" s="28">
        <v>2350</v>
      </c>
      <c r="H73" s="44">
        <f t="shared" si="1"/>
        <v>0</v>
      </c>
      <c r="I73" s="32">
        <v>0</v>
      </c>
      <c r="J73" s="13">
        <v>0</v>
      </c>
      <c r="K73" s="1">
        <v>0</v>
      </c>
    </row>
    <row r="74" spans="1:11" ht="15.75" x14ac:dyDescent="0.25">
      <c r="A74" s="24">
        <v>45645</v>
      </c>
      <c r="B74" s="24">
        <v>45645</v>
      </c>
      <c r="C74" s="7" t="s">
        <v>11</v>
      </c>
      <c r="D74" s="18" t="s">
        <v>281</v>
      </c>
      <c r="E74" s="9" t="s">
        <v>782</v>
      </c>
      <c r="F74" s="15" t="s">
        <v>1230</v>
      </c>
      <c r="G74" s="27">
        <v>295.79059999999998</v>
      </c>
      <c r="H74" s="44">
        <f t="shared" si="1"/>
        <v>8282.1368000000002</v>
      </c>
      <c r="I74" s="32">
        <v>0</v>
      </c>
      <c r="J74" s="13">
        <v>0</v>
      </c>
      <c r="K74" s="1">
        <v>28</v>
      </c>
    </row>
    <row r="75" spans="1:11" ht="15.75" x14ac:dyDescent="0.25">
      <c r="A75" s="24">
        <v>45645</v>
      </c>
      <c r="B75" s="24">
        <v>45645</v>
      </c>
      <c r="C75" s="7" t="s">
        <v>11</v>
      </c>
      <c r="D75" s="18" t="s">
        <v>282</v>
      </c>
      <c r="E75" s="9" t="s">
        <v>783</v>
      </c>
      <c r="F75" s="15" t="s">
        <v>5</v>
      </c>
      <c r="G75" s="27">
        <v>1015</v>
      </c>
      <c r="H75" s="44">
        <f t="shared" si="1"/>
        <v>14210</v>
      </c>
      <c r="I75" s="32">
        <v>0</v>
      </c>
      <c r="J75" s="13">
        <v>0</v>
      </c>
      <c r="K75" s="1">
        <v>14</v>
      </c>
    </row>
    <row r="76" spans="1:11" ht="15.75" x14ac:dyDescent="0.25">
      <c r="A76" s="24">
        <v>45645</v>
      </c>
      <c r="B76" s="24">
        <v>45645</v>
      </c>
      <c r="C76" s="7" t="s">
        <v>11</v>
      </c>
      <c r="D76" s="18" t="s">
        <v>283</v>
      </c>
      <c r="E76" s="9" t="s">
        <v>784</v>
      </c>
      <c r="F76" s="15" t="s">
        <v>1234</v>
      </c>
      <c r="G76" s="27">
        <v>201.69</v>
      </c>
      <c r="H76" s="44">
        <f t="shared" si="1"/>
        <v>51229.26</v>
      </c>
      <c r="I76" s="32">
        <v>0</v>
      </c>
      <c r="J76" s="13">
        <v>19</v>
      </c>
      <c r="K76" s="1">
        <v>254</v>
      </c>
    </row>
    <row r="77" spans="1:11" ht="15.75" x14ac:dyDescent="0.25">
      <c r="A77" s="24">
        <v>45645</v>
      </c>
      <c r="B77" s="24">
        <v>45645</v>
      </c>
      <c r="C77" s="7" t="s">
        <v>11</v>
      </c>
      <c r="D77" s="18" t="s">
        <v>284</v>
      </c>
      <c r="E77" s="9" t="s">
        <v>785</v>
      </c>
      <c r="F77" s="15" t="s">
        <v>1235</v>
      </c>
      <c r="G77" s="27">
        <v>606.77</v>
      </c>
      <c r="H77" s="44">
        <f t="shared" si="1"/>
        <v>16989.559999999998</v>
      </c>
      <c r="I77" s="32">
        <v>0</v>
      </c>
      <c r="J77" s="13">
        <v>4</v>
      </c>
      <c r="K77" s="1">
        <v>28</v>
      </c>
    </row>
    <row r="78" spans="1:11" ht="15.75" x14ac:dyDescent="0.25">
      <c r="A78" s="24">
        <v>45645</v>
      </c>
      <c r="B78" s="24">
        <v>45645</v>
      </c>
      <c r="C78" s="7" t="s">
        <v>11</v>
      </c>
      <c r="D78" s="18" t="s">
        <v>285</v>
      </c>
      <c r="E78" s="9" t="s">
        <v>786</v>
      </c>
      <c r="F78" s="15" t="s">
        <v>5</v>
      </c>
      <c r="G78" s="27">
        <v>64.400000000000006</v>
      </c>
      <c r="H78" s="44">
        <f t="shared" si="1"/>
        <v>6311.2000000000007</v>
      </c>
      <c r="I78" s="32">
        <v>0</v>
      </c>
      <c r="J78" s="13">
        <v>0</v>
      </c>
      <c r="K78" s="1">
        <v>98</v>
      </c>
    </row>
    <row r="79" spans="1:11" ht="15.75" x14ac:dyDescent="0.25">
      <c r="A79" s="24">
        <v>45645</v>
      </c>
      <c r="B79" s="24">
        <v>45645</v>
      </c>
      <c r="C79" s="7" t="s">
        <v>11</v>
      </c>
      <c r="D79" s="18" t="s">
        <v>286</v>
      </c>
      <c r="E79" s="9" t="s">
        <v>787</v>
      </c>
      <c r="F79" s="15" t="s">
        <v>1225</v>
      </c>
      <c r="G79" s="27">
        <v>161.36000000000001</v>
      </c>
      <c r="H79" s="44">
        <f t="shared" si="1"/>
        <v>6131.68</v>
      </c>
      <c r="I79" s="32">
        <v>0</v>
      </c>
      <c r="J79" s="13">
        <v>2</v>
      </c>
      <c r="K79" s="1">
        <v>38</v>
      </c>
    </row>
    <row r="80" spans="1:11" ht="15.75" x14ac:dyDescent="0.25">
      <c r="A80" s="24">
        <v>45645</v>
      </c>
      <c r="B80" s="24">
        <v>45645</v>
      </c>
      <c r="C80" s="7" t="s">
        <v>11</v>
      </c>
      <c r="D80" s="18" t="s">
        <v>287</v>
      </c>
      <c r="E80" s="9" t="s">
        <v>788</v>
      </c>
      <c r="F80" s="15" t="s">
        <v>5</v>
      </c>
      <c r="G80" s="27">
        <v>340</v>
      </c>
      <c r="H80" s="44">
        <f t="shared" si="1"/>
        <v>17000</v>
      </c>
      <c r="I80" s="32">
        <v>0</v>
      </c>
      <c r="J80" s="13">
        <v>0</v>
      </c>
      <c r="K80" s="1">
        <v>50</v>
      </c>
    </row>
    <row r="81" spans="1:11" ht="15.75" x14ac:dyDescent="0.25">
      <c r="A81" s="24">
        <v>45645</v>
      </c>
      <c r="B81" s="24">
        <v>45645</v>
      </c>
      <c r="C81" s="7" t="s">
        <v>11</v>
      </c>
      <c r="D81" s="18" t="s">
        <v>288</v>
      </c>
      <c r="E81" s="10" t="s">
        <v>789</v>
      </c>
      <c r="F81" s="15" t="s">
        <v>5</v>
      </c>
      <c r="G81" s="27">
        <v>646.75</v>
      </c>
      <c r="H81" s="44">
        <f t="shared" si="1"/>
        <v>0</v>
      </c>
      <c r="I81" s="32">
        <v>0</v>
      </c>
      <c r="J81" s="13">
        <v>0</v>
      </c>
      <c r="K81" s="1">
        <v>0</v>
      </c>
    </row>
    <row r="82" spans="1:11" ht="15.75" x14ac:dyDescent="0.25">
      <c r="A82" s="24">
        <v>45645</v>
      </c>
      <c r="B82" s="24">
        <v>45645</v>
      </c>
      <c r="C82" s="7" t="s">
        <v>11</v>
      </c>
      <c r="D82" s="18" t="s">
        <v>289</v>
      </c>
      <c r="E82" s="9" t="s">
        <v>790</v>
      </c>
      <c r="F82" s="15" t="s">
        <v>5</v>
      </c>
      <c r="G82" s="27">
        <v>1136</v>
      </c>
      <c r="H82" s="44">
        <f t="shared" si="1"/>
        <v>22720</v>
      </c>
      <c r="I82" s="32">
        <v>0</v>
      </c>
      <c r="J82" s="13">
        <v>0</v>
      </c>
      <c r="K82" s="1">
        <v>20</v>
      </c>
    </row>
    <row r="83" spans="1:11" ht="15.75" x14ac:dyDescent="0.25">
      <c r="A83" s="24">
        <v>45645</v>
      </c>
      <c r="B83" s="24">
        <v>45645</v>
      </c>
      <c r="C83" s="7" t="s">
        <v>11</v>
      </c>
      <c r="D83" s="18" t="s">
        <v>290</v>
      </c>
      <c r="E83" s="10" t="s">
        <v>791</v>
      </c>
      <c r="F83" s="15" t="s">
        <v>5</v>
      </c>
      <c r="G83" s="27">
        <v>3636</v>
      </c>
      <c r="H83" s="44">
        <f t="shared" si="1"/>
        <v>0</v>
      </c>
      <c r="I83" s="32">
        <v>0</v>
      </c>
      <c r="J83" s="13">
        <v>0</v>
      </c>
      <c r="K83" s="1">
        <v>0</v>
      </c>
    </row>
    <row r="84" spans="1:11" ht="15.75" x14ac:dyDescent="0.25">
      <c r="A84" s="24">
        <v>45645</v>
      </c>
      <c r="B84" s="24">
        <v>45645</v>
      </c>
      <c r="C84" s="7" t="s">
        <v>11</v>
      </c>
      <c r="D84" s="18" t="s">
        <v>291</v>
      </c>
      <c r="E84" s="9" t="s">
        <v>792</v>
      </c>
      <c r="F84" s="15" t="s">
        <v>5</v>
      </c>
      <c r="G84" s="27">
        <v>2096</v>
      </c>
      <c r="H84" s="44">
        <f t="shared" si="1"/>
        <v>31440</v>
      </c>
      <c r="I84" s="32">
        <v>0</v>
      </c>
      <c r="J84" s="13">
        <v>1</v>
      </c>
      <c r="K84" s="1">
        <v>15</v>
      </c>
    </row>
    <row r="85" spans="1:11" ht="15.75" x14ac:dyDescent="0.25">
      <c r="A85" s="24">
        <v>45645</v>
      </c>
      <c r="B85" s="24">
        <v>45645</v>
      </c>
      <c r="C85" s="7" t="s">
        <v>11</v>
      </c>
      <c r="D85" s="18" t="s">
        <v>292</v>
      </c>
      <c r="E85" s="9" t="s">
        <v>793</v>
      </c>
      <c r="F85" s="15" t="s">
        <v>5</v>
      </c>
      <c r="G85" s="27">
        <v>3336</v>
      </c>
      <c r="H85" s="44">
        <f t="shared" si="1"/>
        <v>66720</v>
      </c>
      <c r="I85" s="32">
        <v>0</v>
      </c>
      <c r="J85" s="13">
        <v>0</v>
      </c>
      <c r="K85" s="1">
        <v>20</v>
      </c>
    </row>
    <row r="86" spans="1:11" ht="15.75" x14ac:dyDescent="0.25">
      <c r="A86" s="24">
        <v>45645</v>
      </c>
      <c r="B86" s="24">
        <v>45645</v>
      </c>
      <c r="C86" s="7" t="s">
        <v>11</v>
      </c>
      <c r="D86" s="18" t="s">
        <v>293</v>
      </c>
      <c r="E86" s="9" t="s">
        <v>794</v>
      </c>
      <c r="F86" s="15" t="s">
        <v>5</v>
      </c>
      <c r="G86" s="27">
        <v>47.2</v>
      </c>
      <c r="H86" s="44">
        <f t="shared" si="1"/>
        <v>94.4</v>
      </c>
      <c r="I86" s="32">
        <v>0</v>
      </c>
      <c r="J86" s="13">
        <v>0</v>
      </c>
      <c r="K86" s="1">
        <v>2</v>
      </c>
    </row>
    <row r="87" spans="1:11" ht="15.75" x14ac:dyDescent="0.25">
      <c r="A87" s="24">
        <v>45645</v>
      </c>
      <c r="B87" s="24">
        <v>45645</v>
      </c>
      <c r="C87" s="7" t="s">
        <v>11</v>
      </c>
      <c r="D87" s="18" t="s">
        <v>294</v>
      </c>
      <c r="E87" s="9" t="s">
        <v>795</v>
      </c>
      <c r="F87" s="15" t="s">
        <v>5</v>
      </c>
      <c r="G87" s="27">
        <v>42.47</v>
      </c>
      <c r="H87" s="44">
        <f t="shared" si="1"/>
        <v>467.16999999999996</v>
      </c>
      <c r="I87" s="32">
        <v>0</v>
      </c>
      <c r="J87" s="13">
        <v>0</v>
      </c>
      <c r="K87" s="1">
        <v>11</v>
      </c>
    </row>
    <row r="88" spans="1:11" ht="15.75" x14ac:dyDescent="0.25">
      <c r="A88" s="24">
        <v>45645</v>
      </c>
      <c r="B88" s="24">
        <v>45645</v>
      </c>
      <c r="C88" s="7" t="s">
        <v>11</v>
      </c>
      <c r="D88" s="18" t="s">
        <v>295</v>
      </c>
      <c r="E88" s="9" t="s">
        <v>796</v>
      </c>
      <c r="F88" s="15" t="s">
        <v>5</v>
      </c>
      <c r="G88" s="27">
        <v>0</v>
      </c>
      <c r="H88" s="44">
        <f t="shared" si="1"/>
        <v>0</v>
      </c>
      <c r="I88" s="32">
        <v>0</v>
      </c>
      <c r="J88" s="13">
        <v>0</v>
      </c>
      <c r="K88" s="1">
        <v>1</v>
      </c>
    </row>
    <row r="89" spans="1:11" ht="15.75" x14ac:dyDescent="0.25">
      <c r="A89" s="24">
        <v>45645</v>
      </c>
      <c r="B89" s="24">
        <v>45645</v>
      </c>
      <c r="C89" s="7" t="s">
        <v>11</v>
      </c>
      <c r="D89" s="18" t="s">
        <v>296</v>
      </c>
      <c r="E89" s="9" t="s">
        <v>797</v>
      </c>
      <c r="F89" s="15" t="s">
        <v>5</v>
      </c>
      <c r="G89" s="27">
        <v>146.25</v>
      </c>
      <c r="H89" s="44">
        <f t="shared" si="1"/>
        <v>2632.5</v>
      </c>
      <c r="I89" s="32">
        <v>0</v>
      </c>
      <c r="J89" s="13">
        <v>0</v>
      </c>
      <c r="K89" s="1">
        <v>18</v>
      </c>
    </row>
    <row r="90" spans="1:11" ht="15.75" x14ac:dyDescent="0.25">
      <c r="A90" s="24">
        <v>45645</v>
      </c>
      <c r="B90" s="24">
        <v>45645</v>
      </c>
      <c r="C90" s="7" t="s">
        <v>11</v>
      </c>
      <c r="D90" s="18" t="s">
        <v>297</v>
      </c>
      <c r="E90" s="9" t="s">
        <v>798</v>
      </c>
      <c r="F90" s="15" t="s">
        <v>1236</v>
      </c>
      <c r="G90" s="27">
        <v>374.24</v>
      </c>
      <c r="H90" s="44">
        <f t="shared" si="1"/>
        <v>4865.12</v>
      </c>
      <c r="I90" s="32">
        <v>0</v>
      </c>
      <c r="J90" s="13">
        <v>0</v>
      </c>
      <c r="K90" s="1">
        <v>13</v>
      </c>
    </row>
    <row r="91" spans="1:11" ht="15.75" x14ac:dyDescent="0.25">
      <c r="A91" s="24">
        <v>45645</v>
      </c>
      <c r="B91" s="24">
        <v>45645</v>
      </c>
      <c r="C91" s="7" t="s">
        <v>11</v>
      </c>
      <c r="D91" s="18" t="s">
        <v>298</v>
      </c>
      <c r="E91" s="9" t="s">
        <v>799</v>
      </c>
      <c r="F91" s="15" t="s">
        <v>5</v>
      </c>
      <c r="G91" s="27">
        <v>0</v>
      </c>
      <c r="H91" s="44">
        <f t="shared" si="1"/>
        <v>0</v>
      </c>
      <c r="I91" s="32">
        <v>0</v>
      </c>
      <c r="J91" s="13">
        <v>0</v>
      </c>
      <c r="K91" s="1">
        <v>10</v>
      </c>
    </row>
    <row r="92" spans="1:11" ht="15.75" x14ac:dyDescent="0.25">
      <c r="A92" s="24">
        <v>45645</v>
      </c>
      <c r="B92" s="24">
        <v>45645</v>
      </c>
      <c r="C92" s="7" t="s">
        <v>11</v>
      </c>
      <c r="D92" s="18" t="s">
        <v>299</v>
      </c>
      <c r="E92" s="9" t="s">
        <v>800</v>
      </c>
      <c r="F92" s="15" t="s">
        <v>1237</v>
      </c>
      <c r="G92" s="27">
        <v>172</v>
      </c>
      <c r="H92" s="44">
        <f t="shared" si="1"/>
        <v>6708</v>
      </c>
      <c r="I92" s="32">
        <v>0</v>
      </c>
      <c r="J92" s="13">
        <v>0</v>
      </c>
      <c r="K92" s="1">
        <v>39</v>
      </c>
    </row>
    <row r="93" spans="1:11" ht="15.75" x14ac:dyDescent="0.25">
      <c r="A93" s="24">
        <v>45645</v>
      </c>
      <c r="B93" s="24">
        <v>45645</v>
      </c>
      <c r="C93" s="7" t="s">
        <v>11</v>
      </c>
      <c r="D93" s="18" t="s">
        <v>300</v>
      </c>
      <c r="E93" s="9" t="s">
        <v>801</v>
      </c>
      <c r="F93" s="15" t="s">
        <v>1237</v>
      </c>
      <c r="G93" s="27">
        <v>172</v>
      </c>
      <c r="H93" s="44">
        <f t="shared" si="1"/>
        <v>6020</v>
      </c>
      <c r="I93" s="32">
        <v>0</v>
      </c>
      <c r="J93" s="13">
        <v>0</v>
      </c>
      <c r="K93" s="1">
        <v>35</v>
      </c>
    </row>
    <row r="94" spans="1:11" ht="15.75" x14ac:dyDescent="0.25">
      <c r="A94" s="24">
        <v>45645</v>
      </c>
      <c r="B94" s="24">
        <v>45645</v>
      </c>
      <c r="C94" s="7" t="s">
        <v>11</v>
      </c>
      <c r="D94" s="18" t="s">
        <v>301</v>
      </c>
      <c r="E94" s="9" t="s">
        <v>802</v>
      </c>
      <c r="F94" s="15" t="s">
        <v>1237</v>
      </c>
      <c r="G94" s="27">
        <v>172</v>
      </c>
      <c r="H94" s="44">
        <f t="shared" si="1"/>
        <v>6708</v>
      </c>
      <c r="I94" s="32">
        <v>0</v>
      </c>
      <c r="J94" s="13">
        <v>0</v>
      </c>
      <c r="K94" s="1">
        <v>39</v>
      </c>
    </row>
    <row r="95" spans="1:11" ht="15.75" x14ac:dyDescent="0.25">
      <c r="A95" s="24">
        <v>45645</v>
      </c>
      <c r="B95" s="24">
        <v>45645</v>
      </c>
      <c r="C95" s="7" t="s">
        <v>11</v>
      </c>
      <c r="D95" s="18" t="s">
        <v>302</v>
      </c>
      <c r="E95" s="9" t="s">
        <v>803</v>
      </c>
      <c r="F95" s="15" t="s">
        <v>1237</v>
      </c>
      <c r="G95" s="27">
        <v>179.4</v>
      </c>
      <c r="H95" s="44">
        <f t="shared" si="1"/>
        <v>8790.6</v>
      </c>
      <c r="I95" s="32">
        <v>0</v>
      </c>
      <c r="J95" s="13">
        <v>0</v>
      </c>
      <c r="K95" s="1">
        <v>49</v>
      </c>
    </row>
    <row r="96" spans="1:11" ht="15.75" x14ac:dyDescent="0.25">
      <c r="A96" s="24">
        <v>45645</v>
      </c>
      <c r="B96" s="24">
        <v>45645</v>
      </c>
      <c r="C96" s="7" t="s">
        <v>11</v>
      </c>
      <c r="D96" s="18" t="s">
        <v>303</v>
      </c>
      <c r="E96" s="9" t="s">
        <v>804</v>
      </c>
      <c r="F96" s="15" t="s">
        <v>1237</v>
      </c>
      <c r="G96" s="27">
        <v>172</v>
      </c>
      <c r="H96" s="44">
        <f t="shared" si="1"/>
        <v>7912</v>
      </c>
      <c r="I96" s="32">
        <v>0</v>
      </c>
      <c r="J96" s="13">
        <v>0</v>
      </c>
      <c r="K96" s="1">
        <v>46</v>
      </c>
    </row>
    <row r="97" spans="1:11" ht="15.75" x14ac:dyDescent="0.25">
      <c r="A97" s="24">
        <v>45645</v>
      </c>
      <c r="B97" s="24">
        <v>45645</v>
      </c>
      <c r="C97" s="7" t="s">
        <v>11</v>
      </c>
      <c r="D97" s="18" t="s">
        <v>304</v>
      </c>
      <c r="E97" s="9" t="s">
        <v>805</v>
      </c>
      <c r="F97" s="15" t="s">
        <v>1237</v>
      </c>
      <c r="G97" s="27">
        <v>179.4</v>
      </c>
      <c r="H97" s="44">
        <f t="shared" si="1"/>
        <v>3049.8</v>
      </c>
      <c r="I97" s="32">
        <v>0</v>
      </c>
      <c r="J97" s="13">
        <v>0</v>
      </c>
      <c r="K97" s="1">
        <v>17</v>
      </c>
    </row>
    <row r="98" spans="1:11" ht="15.75" x14ac:dyDescent="0.25">
      <c r="A98" s="24">
        <v>45645</v>
      </c>
      <c r="B98" s="24">
        <v>45645</v>
      </c>
      <c r="C98" s="7" t="s">
        <v>11</v>
      </c>
      <c r="D98" s="18" t="s">
        <v>305</v>
      </c>
      <c r="E98" s="9" t="s">
        <v>806</v>
      </c>
      <c r="F98" s="15" t="s">
        <v>1237</v>
      </c>
      <c r="G98" s="27">
        <v>179.4</v>
      </c>
      <c r="H98" s="44">
        <f t="shared" si="1"/>
        <v>4126.2</v>
      </c>
      <c r="I98" s="32">
        <v>0</v>
      </c>
      <c r="J98" s="13">
        <v>0</v>
      </c>
      <c r="K98" s="1">
        <v>23</v>
      </c>
    </row>
    <row r="99" spans="1:11" ht="15.75" x14ac:dyDescent="0.25">
      <c r="A99" s="24">
        <v>45645</v>
      </c>
      <c r="B99" s="24">
        <v>45645</v>
      </c>
      <c r="C99" s="7" t="s">
        <v>11</v>
      </c>
      <c r="D99" s="18" t="s">
        <v>306</v>
      </c>
      <c r="E99" s="9" t="s">
        <v>807</v>
      </c>
      <c r="F99" s="15" t="s">
        <v>5</v>
      </c>
      <c r="G99" s="27">
        <v>2.7222599999999999</v>
      </c>
      <c r="H99" s="44">
        <f t="shared" si="1"/>
        <v>13480.631519999999</v>
      </c>
      <c r="I99" s="32">
        <v>0</v>
      </c>
      <c r="J99" s="13">
        <v>0</v>
      </c>
      <c r="K99" s="1">
        <v>4952</v>
      </c>
    </row>
    <row r="100" spans="1:11" ht="15.75" x14ac:dyDescent="0.25">
      <c r="A100" s="24">
        <v>45645</v>
      </c>
      <c r="B100" s="24">
        <v>45645</v>
      </c>
      <c r="C100" s="7" t="s">
        <v>11</v>
      </c>
      <c r="D100" s="18" t="s">
        <v>307</v>
      </c>
      <c r="E100" s="9" t="s">
        <v>808</v>
      </c>
      <c r="F100" s="15" t="s">
        <v>5</v>
      </c>
      <c r="G100" s="27">
        <v>2.7222599999999999</v>
      </c>
      <c r="H100" s="44">
        <f t="shared" si="1"/>
        <v>258.61469999999997</v>
      </c>
      <c r="I100" s="32">
        <v>0</v>
      </c>
      <c r="J100" s="13">
        <v>10</v>
      </c>
      <c r="K100" s="1">
        <v>95</v>
      </c>
    </row>
    <row r="101" spans="1:11" ht="15.75" x14ac:dyDescent="0.25">
      <c r="A101" s="24">
        <v>45645</v>
      </c>
      <c r="B101" s="24">
        <v>45645</v>
      </c>
      <c r="C101" s="7" t="s">
        <v>11</v>
      </c>
      <c r="D101" s="18" t="s">
        <v>308</v>
      </c>
      <c r="E101" s="9" t="s">
        <v>809</v>
      </c>
      <c r="F101" s="15" t="s">
        <v>5</v>
      </c>
      <c r="G101" s="27">
        <v>2.7222599999999999</v>
      </c>
      <c r="H101" s="44">
        <f t="shared" si="1"/>
        <v>405.61673999999999</v>
      </c>
      <c r="I101" s="32">
        <v>0</v>
      </c>
      <c r="J101" s="13">
        <v>0</v>
      </c>
      <c r="K101" s="1">
        <v>149</v>
      </c>
    </row>
    <row r="102" spans="1:11" ht="15.75" x14ac:dyDescent="0.25">
      <c r="A102" s="24">
        <v>45645</v>
      </c>
      <c r="B102" s="24">
        <v>45645</v>
      </c>
      <c r="C102" s="7" t="s">
        <v>11</v>
      </c>
      <c r="D102" s="18" t="s">
        <v>309</v>
      </c>
      <c r="E102" s="9" t="s">
        <v>810</v>
      </c>
      <c r="F102" s="15" t="s">
        <v>5</v>
      </c>
      <c r="G102" s="27">
        <v>77.88</v>
      </c>
      <c r="H102" s="44">
        <f t="shared" si="1"/>
        <v>389.4</v>
      </c>
      <c r="I102" s="32">
        <v>0</v>
      </c>
      <c r="J102" s="13">
        <v>0</v>
      </c>
      <c r="K102" s="1">
        <v>5</v>
      </c>
    </row>
    <row r="103" spans="1:11" ht="15.75" x14ac:dyDescent="0.25">
      <c r="A103" s="24">
        <v>45645</v>
      </c>
      <c r="B103" s="24">
        <v>45645</v>
      </c>
      <c r="C103" s="7" t="s">
        <v>11</v>
      </c>
      <c r="D103" s="18" t="s">
        <v>310</v>
      </c>
      <c r="E103" s="9" t="s">
        <v>811</v>
      </c>
      <c r="F103" s="15" t="s">
        <v>5</v>
      </c>
      <c r="G103" s="27">
        <v>52.5</v>
      </c>
      <c r="H103" s="44">
        <f t="shared" si="1"/>
        <v>262.5</v>
      </c>
      <c r="I103" s="32">
        <v>0</v>
      </c>
      <c r="J103" s="13">
        <v>0</v>
      </c>
      <c r="K103" s="1">
        <v>5</v>
      </c>
    </row>
    <row r="104" spans="1:11" ht="15.75" x14ac:dyDescent="0.25">
      <c r="A104" s="24">
        <v>45645</v>
      </c>
      <c r="B104" s="24">
        <v>45645</v>
      </c>
      <c r="C104" s="7" t="s">
        <v>11</v>
      </c>
      <c r="D104" s="18" t="s">
        <v>311</v>
      </c>
      <c r="E104" s="9" t="s">
        <v>812</v>
      </c>
      <c r="F104" s="15" t="s">
        <v>5</v>
      </c>
      <c r="G104" s="27">
        <v>0</v>
      </c>
      <c r="H104" s="44">
        <f t="shared" si="1"/>
        <v>0</v>
      </c>
      <c r="I104" s="32">
        <v>0</v>
      </c>
      <c r="J104" s="13">
        <v>0</v>
      </c>
      <c r="K104" s="1">
        <v>164</v>
      </c>
    </row>
    <row r="105" spans="1:11" ht="15.75" x14ac:dyDescent="0.25">
      <c r="A105" s="24">
        <v>45645</v>
      </c>
      <c r="B105" s="24">
        <v>45645</v>
      </c>
      <c r="C105" s="7" t="s">
        <v>11</v>
      </c>
      <c r="D105" s="18" t="s">
        <v>312</v>
      </c>
      <c r="E105" s="9" t="s">
        <v>813</v>
      </c>
      <c r="F105" s="15" t="s">
        <v>5</v>
      </c>
      <c r="G105" s="27">
        <v>3.42</v>
      </c>
      <c r="H105" s="44">
        <f t="shared" si="1"/>
        <v>834.48</v>
      </c>
      <c r="I105" s="32">
        <v>0</v>
      </c>
      <c r="J105" s="13">
        <v>1</v>
      </c>
      <c r="K105" s="1">
        <v>244</v>
      </c>
    </row>
    <row r="106" spans="1:11" ht="15.75" x14ac:dyDescent="0.25">
      <c r="A106" s="24">
        <v>45645</v>
      </c>
      <c r="B106" s="24">
        <v>45645</v>
      </c>
      <c r="C106" s="7" t="s">
        <v>11</v>
      </c>
      <c r="D106" s="18" t="s">
        <v>313</v>
      </c>
      <c r="E106" s="9" t="s">
        <v>814</v>
      </c>
      <c r="F106" s="15" t="s">
        <v>5</v>
      </c>
      <c r="G106" s="27">
        <v>241.53</v>
      </c>
      <c r="H106" s="44">
        <f t="shared" si="1"/>
        <v>2656.83</v>
      </c>
      <c r="I106" s="32">
        <v>0</v>
      </c>
      <c r="J106" s="13">
        <v>0</v>
      </c>
      <c r="K106" s="1">
        <v>11</v>
      </c>
    </row>
    <row r="107" spans="1:11" ht="15.75" x14ac:dyDescent="0.25">
      <c r="A107" s="24">
        <v>45645</v>
      </c>
      <c r="B107" s="24">
        <v>45645</v>
      </c>
      <c r="C107" s="7" t="s">
        <v>11</v>
      </c>
      <c r="D107" s="18" t="s">
        <v>314</v>
      </c>
      <c r="E107" s="9" t="s">
        <v>815</v>
      </c>
      <c r="F107" s="15" t="s">
        <v>19</v>
      </c>
      <c r="G107" s="27">
        <v>0</v>
      </c>
      <c r="H107" s="44">
        <f t="shared" si="1"/>
        <v>0</v>
      </c>
      <c r="I107" s="32">
        <v>0</v>
      </c>
      <c r="J107" s="13">
        <v>0</v>
      </c>
      <c r="K107" s="1">
        <v>4.75</v>
      </c>
    </row>
    <row r="108" spans="1:11" ht="15.75" x14ac:dyDescent="0.25">
      <c r="A108" s="24">
        <v>45645</v>
      </c>
      <c r="B108" s="24">
        <v>45645</v>
      </c>
      <c r="C108" s="7" t="s">
        <v>11</v>
      </c>
      <c r="D108" s="18" t="s">
        <v>315</v>
      </c>
      <c r="E108" s="9" t="s">
        <v>816</v>
      </c>
      <c r="F108" s="15" t="s">
        <v>1238</v>
      </c>
      <c r="G108" s="27">
        <v>425</v>
      </c>
      <c r="H108" s="44">
        <f t="shared" si="1"/>
        <v>8925</v>
      </c>
      <c r="I108" s="32">
        <v>0</v>
      </c>
      <c r="J108" s="13">
        <v>0</v>
      </c>
      <c r="K108" s="1">
        <v>21</v>
      </c>
    </row>
    <row r="109" spans="1:11" ht="15.75" x14ac:dyDescent="0.25">
      <c r="A109" s="24">
        <v>45645</v>
      </c>
      <c r="B109" s="24">
        <v>45645</v>
      </c>
      <c r="C109" s="7" t="s">
        <v>11</v>
      </c>
      <c r="D109" s="18" t="s">
        <v>316</v>
      </c>
      <c r="E109" s="9" t="s">
        <v>817</v>
      </c>
      <c r="F109" s="15" t="s">
        <v>5</v>
      </c>
      <c r="G109" s="27">
        <v>11.51</v>
      </c>
      <c r="H109" s="44">
        <f t="shared" si="1"/>
        <v>610.03</v>
      </c>
      <c r="I109" s="32">
        <v>0</v>
      </c>
      <c r="J109" s="13">
        <v>0</v>
      </c>
      <c r="K109" s="1">
        <v>53</v>
      </c>
    </row>
    <row r="110" spans="1:11" ht="15.75" x14ac:dyDescent="0.25">
      <c r="A110" s="24">
        <v>45645</v>
      </c>
      <c r="B110" s="24">
        <v>45645</v>
      </c>
      <c r="C110" s="7" t="s">
        <v>11</v>
      </c>
      <c r="D110" s="18" t="s">
        <v>317</v>
      </c>
      <c r="E110" s="9" t="s">
        <v>818</v>
      </c>
      <c r="F110" s="15" t="s">
        <v>1223</v>
      </c>
      <c r="G110" s="27">
        <v>0</v>
      </c>
      <c r="H110" s="44">
        <f t="shared" si="1"/>
        <v>0</v>
      </c>
      <c r="I110" s="32">
        <v>0</v>
      </c>
      <c r="J110" s="13">
        <v>0</v>
      </c>
      <c r="K110" s="1">
        <v>31</v>
      </c>
    </row>
    <row r="111" spans="1:11" ht="15.75" x14ac:dyDescent="0.25">
      <c r="A111" s="24">
        <v>45645</v>
      </c>
      <c r="B111" s="24">
        <v>45645</v>
      </c>
      <c r="C111" s="7" t="s">
        <v>11</v>
      </c>
      <c r="D111" s="18" t="s">
        <v>318</v>
      </c>
      <c r="E111" s="9" t="s">
        <v>819</v>
      </c>
      <c r="F111" s="15" t="s">
        <v>5</v>
      </c>
      <c r="G111" s="27">
        <v>207.55</v>
      </c>
      <c r="H111" s="44">
        <f t="shared" si="1"/>
        <v>7264.25</v>
      </c>
      <c r="I111" s="32">
        <v>0</v>
      </c>
      <c r="J111" s="13">
        <v>0</v>
      </c>
      <c r="K111" s="1">
        <v>35</v>
      </c>
    </row>
    <row r="112" spans="1:11" ht="15.75" x14ac:dyDescent="0.25">
      <c r="A112" s="24">
        <v>45645</v>
      </c>
      <c r="B112" s="24">
        <v>45645</v>
      </c>
      <c r="C112" s="7" t="s">
        <v>11</v>
      </c>
      <c r="D112" s="18" t="s">
        <v>319</v>
      </c>
      <c r="E112" s="9" t="s">
        <v>820</v>
      </c>
      <c r="F112" s="15" t="s">
        <v>1221</v>
      </c>
      <c r="G112" s="27">
        <v>476</v>
      </c>
      <c r="H112" s="44">
        <f t="shared" si="1"/>
        <v>9996</v>
      </c>
      <c r="I112" s="32">
        <v>0</v>
      </c>
      <c r="J112" s="13">
        <v>0</v>
      </c>
      <c r="K112" s="1">
        <v>21</v>
      </c>
    </row>
    <row r="113" spans="1:11" ht="15.75" x14ac:dyDescent="0.25">
      <c r="A113" s="24">
        <v>45645</v>
      </c>
      <c r="B113" s="24">
        <v>45645</v>
      </c>
      <c r="C113" s="7" t="s">
        <v>11</v>
      </c>
      <c r="D113" s="18" t="s">
        <v>320</v>
      </c>
      <c r="E113" s="9" t="s">
        <v>821</v>
      </c>
      <c r="F113" s="15" t="s">
        <v>5</v>
      </c>
      <c r="G113" s="27">
        <v>180</v>
      </c>
      <c r="H113" s="44">
        <f t="shared" si="1"/>
        <v>7380</v>
      </c>
      <c r="I113" s="32">
        <v>0</v>
      </c>
      <c r="J113" s="13">
        <v>0</v>
      </c>
      <c r="K113" s="1">
        <v>41</v>
      </c>
    </row>
    <row r="114" spans="1:11" ht="15.75" x14ac:dyDescent="0.25">
      <c r="A114" s="24">
        <v>45645</v>
      </c>
      <c r="B114" s="24">
        <v>45645</v>
      </c>
      <c r="C114" s="7" t="s">
        <v>11</v>
      </c>
      <c r="D114" s="18" t="s">
        <v>321</v>
      </c>
      <c r="E114" s="9" t="s">
        <v>822</v>
      </c>
      <c r="F114" s="15" t="s">
        <v>1239</v>
      </c>
      <c r="G114" s="27">
        <v>118.64</v>
      </c>
      <c r="H114" s="44">
        <f t="shared" si="1"/>
        <v>4152.3999999999996</v>
      </c>
      <c r="I114" s="32">
        <v>0</v>
      </c>
      <c r="J114" s="13">
        <v>1</v>
      </c>
      <c r="K114" s="1">
        <v>35</v>
      </c>
    </row>
    <row r="115" spans="1:11" ht="15.75" x14ac:dyDescent="0.25">
      <c r="A115" s="24">
        <v>45645</v>
      </c>
      <c r="B115" s="24">
        <v>45645</v>
      </c>
      <c r="C115" s="7" t="s">
        <v>11</v>
      </c>
      <c r="D115" s="18" t="s">
        <v>322</v>
      </c>
      <c r="E115" s="9" t="s">
        <v>823</v>
      </c>
      <c r="F115" s="15" t="s">
        <v>1235</v>
      </c>
      <c r="G115" s="27">
        <v>163.19999999999999</v>
      </c>
      <c r="H115" s="44">
        <f t="shared" si="1"/>
        <v>7833.5999999999995</v>
      </c>
      <c r="I115" s="32">
        <v>0</v>
      </c>
      <c r="J115" s="13">
        <v>5</v>
      </c>
      <c r="K115" s="1">
        <v>48</v>
      </c>
    </row>
    <row r="116" spans="1:11" ht="15.75" x14ac:dyDescent="0.25">
      <c r="A116" s="25">
        <v>45645</v>
      </c>
      <c r="B116" s="24">
        <v>45645</v>
      </c>
      <c r="C116" s="7" t="s">
        <v>11</v>
      </c>
      <c r="D116" s="18" t="s">
        <v>323</v>
      </c>
      <c r="E116" s="9" t="s">
        <v>824</v>
      </c>
      <c r="F116" s="15" t="s">
        <v>5</v>
      </c>
      <c r="G116" s="27">
        <v>5.93</v>
      </c>
      <c r="H116" s="44">
        <f t="shared" si="1"/>
        <v>15352.769999999999</v>
      </c>
      <c r="I116" s="32">
        <v>0</v>
      </c>
      <c r="J116" s="13">
        <v>180</v>
      </c>
      <c r="K116" s="1">
        <v>2589</v>
      </c>
    </row>
    <row r="117" spans="1:11" ht="15.75" x14ac:dyDescent="0.25">
      <c r="A117" s="25">
        <v>45645</v>
      </c>
      <c r="B117" s="24">
        <v>45645</v>
      </c>
      <c r="C117" s="7" t="s">
        <v>11</v>
      </c>
      <c r="D117" s="18" t="s">
        <v>324</v>
      </c>
      <c r="E117" s="9" t="s">
        <v>825</v>
      </c>
      <c r="F117" s="15" t="s">
        <v>1222</v>
      </c>
      <c r="G117" s="27">
        <v>232.8</v>
      </c>
      <c r="H117" s="44">
        <f t="shared" si="1"/>
        <v>4190.4000000000005</v>
      </c>
      <c r="I117" s="32">
        <v>0</v>
      </c>
      <c r="J117" s="13">
        <v>0</v>
      </c>
      <c r="K117" s="1">
        <v>18</v>
      </c>
    </row>
    <row r="118" spans="1:11" ht="15.75" x14ac:dyDescent="0.25">
      <c r="A118" s="25">
        <v>45645</v>
      </c>
      <c r="B118" s="24">
        <v>45645</v>
      </c>
      <c r="C118" s="7" t="s">
        <v>11</v>
      </c>
      <c r="D118" s="18" t="s">
        <v>325</v>
      </c>
      <c r="E118" s="9" t="s">
        <v>826</v>
      </c>
      <c r="F118" s="15" t="s">
        <v>1240</v>
      </c>
      <c r="G118" s="27">
        <v>492</v>
      </c>
      <c r="H118" s="44">
        <f t="shared" si="1"/>
        <v>4428</v>
      </c>
      <c r="I118" s="32">
        <v>0</v>
      </c>
      <c r="J118" s="13">
        <v>0</v>
      </c>
      <c r="K118" s="1">
        <v>9</v>
      </c>
    </row>
    <row r="119" spans="1:11" ht="15.75" x14ac:dyDescent="0.25">
      <c r="A119" s="25">
        <v>45645</v>
      </c>
      <c r="B119" s="24">
        <v>45645</v>
      </c>
      <c r="C119" s="7" t="s">
        <v>11</v>
      </c>
      <c r="D119" s="18" t="s">
        <v>326</v>
      </c>
      <c r="E119" s="9" t="s">
        <v>827</v>
      </c>
      <c r="F119" s="15" t="s">
        <v>5</v>
      </c>
      <c r="G119" s="27">
        <v>474.92</v>
      </c>
      <c r="H119" s="44">
        <f t="shared" si="1"/>
        <v>7123.8</v>
      </c>
      <c r="I119" s="32">
        <v>0</v>
      </c>
      <c r="J119" s="13">
        <v>0</v>
      </c>
      <c r="K119" s="1">
        <v>15</v>
      </c>
    </row>
    <row r="120" spans="1:11" ht="15.75" x14ac:dyDescent="0.25">
      <c r="A120" s="25">
        <v>45645</v>
      </c>
      <c r="B120" s="24">
        <v>45645</v>
      </c>
      <c r="C120" s="7" t="s">
        <v>11</v>
      </c>
      <c r="D120" s="18" t="s">
        <v>327</v>
      </c>
      <c r="E120" s="9" t="s">
        <v>828</v>
      </c>
      <c r="F120" s="15" t="s">
        <v>5</v>
      </c>
      <c r="G120" s="27">
        <v>0</v>
      </c>
      <c r="H120" s="44">
        <f t="shared" si="1"/>
        <v>0</v>
      </c>
      <c r="I120" s="32">
        <v>0</v>
      </c>
      <c r="J120" s="13">
        <v>0</v>
      </c>
      <c r="K120" s="1">
        <v>19</v>
      </c>
    </row>
    <row r="121" spans="1:11" ht="15.75" x14ac:dyDescent="0.25">
      <c r="A121" s="25">
        <v>45645</v>
      </c>
      <c r="B121" s="24">
        <v>45645</v>
      </c>
      <c r="C121" s="7" t="s">
        <v>11</v>
      </c>
      <c r="D121" s="18" t="s">
        <v>328</v>
      </c>
      <c r="E121" s="9" t="s">
        <v>829</v>
      </c>
      <c r="F121" s="15" t="s">
        <v>5</v>
      </c>
      <c r="G121" s="27">
        <v>0</v>
      </c>
      <c r="H121" s="44">
        <f t="shared" si="1"/>
        <v>0</v>
      </c>
      <c r="I121" s="32">
        <v>0</v>
      </c>
      <c r="J121" s="13">
        <v>0</v>
      </c>
      <c r="K121" s="1">
        <v>9</v>
      </c>
    </row>
    <row r="122" spans="1:11" ht="15.75" x14ac:dyDescent="0.25">
      <c r="A122" s="25">
        <v>45645</v>
      </c>
      <c r="B122" s="24">
        <v>45645</v>
      </c>
      <c r="C122" s="7" t="s">
        <v>11</v>
      </c>
      <c r="D122" s="18" t="s">
        <v>329</v>
      </c>
      <c r="E122" s="9" t="s">
        <v>830</v>
      </c>
      <c r="F122" s="15" t="s">
        <v>5</v>
      </c>
      <c r="G122" s="27">
        <v>272</v>
      </c>
      <c r="H122" s="44">
        <f t="shared" si="1"/>
        <v>6256</v>
      </c>
      <c r="I122" s="32">
        <v>0</v>
      </c>
      <c r="J122" s="13">
        <v>1</v>
      </c>
      <c r="K122" s="1">
        <v>23</v>
      </c>
    </row>
    <row r="123" spans="1:11" ht="15.75" x14ac:dyDescent="0.25">
      <c r="A123" s="25">
        <v>45645</v>
      </c>
      <c r="B123" s="24">
        <v>45645</v>
      </c>
      <c r="C123" s="7" t="s">
        <v>11</v>
      </c>
      <c r="D123" s="18" t="s">
        <v>330</v>
      </c>
      <c r="E123" s="9" t="s">
        <v>831</v>
      </c>
      <c r="F123" s="15" t="s">
        <v>5</v>
      </c>
      <c r="G123" s="27">
        <v>520</v>
      </c>
      <c r="H123" s="44">
        <f t="shared" si="1"/>
        <v>13000</v>
      </c>
      <c r="I123" s="32">
        <v>0</v>
      </c>
      <c r="J123" s="13">
        <v>0</v>
      </c>
      <c r="K123" s="1">
        <v>25</v>
      </c>
    </row>
    <row r="124" spans="1:11" ht="15.75" x14ac:dyDescent="0.25">
      <c r="A124" s="24">
        <v>45645</v>
      </c>
      <c r="B124" s="24">
        <v>45645</v>
      </c>
      <c r="C124" s="7" t="s">
        <v>11</v>
      </c>
      <c r="D124" s="18" t="s">
        <v>331</v>
      </c>
      <c r="E124" s="9" t="s">
        <v>832</v>
      </c>
      <c r="F124" s="15" t="s">
        <v>109</v>
      </c>
      <c r="G124" s="27">
        <v>1013.6</v>
      </c>
      <c r="H124" s="44">
        <f t="shared" si="1"/>
        <v>6081.6</v>
      </c>
      <c r="I124" s="32">
        <v>0</v>
      </c>
      <c r="J124" s="13">
        <v>0</v>
      </c>
      <c r="K124" s="1">
        <v>6</v>
      </c>
    </row>
    <row r="125" spans="1:11" ht="15.75" x14ac:dyDescent="0.25">
      <c r="A125" s="24">
        <v>45645</v>
      </c>
      <c r="B125" s="24">
        <v>45645</v>
      </c>
      <c r="C125" s="7" t="s">
        <v>11</v>
      </c>
      <c r="D125" s="18" t="s">
        <v>332</v>
      </c>
      <c r="E125" s="9" t="s">
        <v>833</v>
      </c>
      <c r="F125" s="15" t="s">
        <v>5</v>
      </c>
      <c r="G125" s="27">
        <v>276.25</v>
      </c>
      <c r="H125" s="44">
        <f t="shared" si="1"/>
        <v>1381.25</v>
      </c>
      <c r="I125" s="32">
        <v>0</v>
      </c>
      <c r="J125" s="13">
        <v>0</v>
      </c>
      <c r="K125" s="1">
        <v>5</v>
      </c>
    </row>
    <row r="126" spans="1:11" ht="15.75" x14ac:dyDescent="0.25">
      <c r="A126" s="24">
        <v>45645</v>
      </c>
      <c r="B126" s="24">
        <v>45645</v>
      </c>
      <c r="C126" s="7" t="s">
        <v>11</v>
      </c>
      <c r="D126" s="18" t="s">
        <v>333</v>
      </c>
      <c r="E126" s="9" t="s">
        <v>834</v>
      </c>
      <c r="F126" s="15" t="s">
        <v>5</v>
      </c>
      <c r="G126" s="27">
        <v>30</v>
      </c>
      <c r="H126" s="44">
        <f t="shared" si="1"/>
        <v>870</v>
      </c>
      <c r="I126" s="32">
        <v>0</v>
      </c>
      <c r="J126" s="13">
        <v>0</v>
      </c>
      <c r="K126" s="1">
        <v>29</v>
      </c>
    </row>
    <row r="127" spans="1:11" ht="15.75" x14ac:dyDescent="0.25">
      <c r="A127" s="24">
        <v>45645</v>
      </c>
      <c r="B127" s="24">
        <v>45645</v>
      </c>
      <c r="C127" s="7" t="s">
        <v>11</v>
      </c>
      <c r="D127" s="18" t="s">
        <v>334</v>
      </c>
      <c r="E127" s="9" t="s">
        <v>835</v>
      </c>
      <c r="F127" s="15" t="s">
        <v>5</v>
      </c>
      <c r="G127" s="27">
        <v>117.63</v>
      </c>
      <c r="H127" s="44">
        <f t="shared" si="1"/>
        <v>2587.8599999999997</v>
      </c>
      <c r="I127" s="32">
        <v>0</v>
      </c>
      <c r="J127" s="13">
        <v>0</v>
      </c>
      <c r="K127" s="1">
        <v>22</v>
      </c>
    </row>
    <row r="128" spans="1:11" ht="15.75" x14ac:dyDescent="0.25">
      <c r="A128" s="24">
        <v>45645</v>
      </c>
      <c r="B128" s="24">
        <v>45645</v>
      </c>
      <c r="C128" s="7" t="s">
        <v>11</v>
      </c>
      <c r="D128" s="18" t="s">
        <v>335</v>
      </c>
      <c r="E128" s="9" t="s">
        <v>836</v>
      </c>
      <c r="F128" s="15" t="s">
        <v>5</v>
      </c>
      <c r="G128" s="27">
        <v>0</v>
      </c>
      <c r="H128" s="44">
        <f t="shared" si="1"/>
        <v>0</v>
      </c>
      <c r="I128" s="32">
        <v>0</v>
      </c>
      <c r="J128" s="13">
        <v>0</v>
      </c>
      <c r="K128" s="1">
        <v>35</v>
      </c>
    </row>
    <row r="129" spans="1:11" ht="15.75" x14ac:dyDescent="0.25">
      <c r="A129" s="24">
        <v>45645</v>
      </c>
      <c r="B129" s="24">
        <v>45645</v>
      </c>
      <c r="C129" s="7" t="s">
        <v>11</v>
      </c>
      <c r="D129" s="18" t="s">
        <v>336</v>
      </c>
      <c r="E129" s="9" t="s">
        <v>837</v>
      </c>
      <c r="F129" s="15" t="s">
        <v>1221</v>
      </c>
      <c r="G129" s="27">
        <v>257.24</v>
      </c>
      <c r="H129" s="44">
        <f t="shared" si="1"/>
        <v>4115.84</v>
      </c>
      <c r="I129" s="32">
        <v>0</v>
      </c>
      <c r="J129" s="13">
        <v>1</v>
      </c>
      <c r="K129" s="1">
        <v>16</v>
      </c>
    </row>
    <row r="130" spans="1:11" ht="15.75" x14ac:dyDescent="0.25">
      <c r="A130" s="24">
        <v>45645</v>
      </c>
      <c r="B130" s="24">
        <v>45645</v>
      </c>
      <c r="C130" s="7" t="s">
        <v>11</v>
      </c>
      <c r="D130" s="18" t="s">
        <v>337</v>
      </c>
      <c r="E130" s="9" t="s">
        <v>838</v>
      </c>
      <c r="F130" s="15" t="s">
        <v>1221</v>
      </c>
      <c r="G130" s="27">
        <v>1427.39</v>
      </c>
      <c r="H130" s="44">
        <f t="shared" si="1"/>
        <v>57095.600000000006</v>
      </c>
      <c r="I130" s="32">
        <v>0</v>
      </c>
      <c r="J130" s="13">
        <v>0</v>
      </c>
      <c r="K130" s="1">
        <v>40</v>
      </c>
    </row>
    <row r="131" spans="1:11" ht="15.75" x14ac:dyDescent="0.25">
      <c r="A131" s="24">
        <v>45645</v>
      </c>
      <c r="B131" s="24">
        <v>45645</v>
      </c>
      <c r="C131" s="7" t="s">
        <v>11</v>
      </c>
      <c r="D131" s="18" t="s">
        <v>338</v>
      </c>
      <c r="E131" s="9" t="s">
        <v>839</v>
      </c>
      <c r="F131" s="15" t="s">
        <v>1221</v>
      </c>
      <c r="G131" s="27">
        <v>1556.75</v>
      </c>
      <c r="H131" s="44">
        <f t="shared" si="1"/>
        <v>18681</v>
      </c>
      <c r="I131" s="32">
        <v>0</v>
      </c>
      <c r="J131" s="13">
        <v>0</v>
      </c>
      <c r="K131" s="1">
        <v>12</v>
      </c>
    </row>
    <row r="132" spans="1:11" ht="15.75" x14ac:dyDescent="0.25">
      <c r="A132" s="24">
        <v>45645</v>
      </c>
      <c r="B132" s="24">
        <v>45645</v>
      </c>
      <c r="C132" s="7" t="s">
        <v>11</v>
      </c>
      <c r="D132" s="18" t="s">
        <v>339</v>
      </c>
      <c r="E132" s="10" t="s">
        <v>840</v>
      </c>
      <c r="F132" s="15" t="s">
        <v>5</v>
      </c>
      <c r="G132" s="27">
        <v>35</v>
      </c>
      <c r="H132" s="44">
        <f t="shared" si="1"/>
        <v>0</v>
      </c>
      <c r="I132" s="32">
        <v>0</v>
      </c>
      <c r="J132" s="13">
        <v>0</v>
      </c>
      <c r="K132" s="1">
        <v>0</v>
      </c>
    </row>
    <row r="133" spans="1:11" ht="15.75" x14ac:dyDescent="0.25">
      <c r="A133" s="24">
        <v>45645</v>
      </c>
      <c r="B133" s="24">
        <v>45645</v>
      </c>
      <c r="C133" s="7" t="s">
        <v>11</v>
      </c>
      <c r="D133" s="18" t="s">
        <v>340</v>
      </c>
      <c r="E133" s="9" t="s">
        <v>841</v>
      </c>
      <c r="F133" s="15" t="s">
        <v>5</v>
      </c>
      <c r="G133" s="27">
        <v>35</v>
      </c>
      <c r="H133" s="44">
        <f t="shared" si="1"/>
        <v>735</v>
      </c>
      <c r="I133" s="32">
        <v>0</v>
      </c>
      <c r="J133" s="13">
        <v>0</v>
      </c>
      <c r="K133" s="1">
        <v>21</v>
      </c>
    </row>
    <row r="134" spans="1:11" ht="15.75" x14ac:dyDescent="0.25">
      <c r="A134" s="24">
        <v>45645</v>
      </c>
      <c r="B134" s="24">
        <v>45645</v>
      </c>
      <c r="C134" s="7" t="s">
        <v>11</v>
      </c>
      <c r="D134" s="18" t="s">
        <v>341</v>
      </c>
      <c r="E134" s="9" t="s">
        <v>842</v>
      </c>
      <c r="F134" s="15" t="s">
        <v>5</v>
      </c>
      <c r="G134" s="27">
        <v>35</v>
      </c>
      <c r="H134" s="44">
        <f t="shared" si="1"/>
        <v>840</v>
      </c>
      <c r="I134" s="32">
        <v>0</v>
      </c>
      <c r="J134" s="13">
        <v>0</v>
      </c>
      <c r="K134" s="1">
        <v>24</v>
      </c>
    </row>
    <row r="135" spans="1:11" ht="15.75" x14ac:dyDescent="0.25">
      <c r="A135" s="24">
        <v>45645</v>
      </c>
      <c r="B135" s="24">
        <v>45645</v>
      </c>
      <c r="C135" s="7" t="s">
        <v>11</v>
      </c>
      <c r="D135" s="18" t="s">
        <v>342</v>
      </c>
      <c r="E135" s="9" t="s">
        <v>843</v>
      </c>
      <c r="F135" s="15" t="s">
        <v>5</v>
      </c>
      <c r="G135" s="27">
        <v>35</v>
      </c>
      <c r="H135" s="44">
        <f t="shared" si="1"/>
        <v>1330</v>
      </c>
      <c r="I135" s="32">
        <v>0</v>
      </c>
      <c r="J135" s="13">
        <v>0</v>
      </c>
      <c r="K135" s="1">
        <v>38</v>
      </c>
    </row>
    <row r="136" spans="1:11" ht="15.75" x14ac:dyDescent="0.25">
      <c r="A136" s="24">
        <v>45645</v>
      </c>
      <c r="B136" s="24">
        <v>45645</v>
      </c>
      <c r="C136" s="7" t="s">
        <v>11</v>
      </c>
      <c r="D136" s="18" t="s">
        <v>343</v>
      </c>
      <c r="E136" s="9" t="s">
        <v>844</v>
      </c>
      <c r="F136" s="15" t="s">
        <v>5</v>
      </c>
      <c r="G136" s="27">
        <v>89.6</v>
      </c>
      <c r="H136" s="44">
        <f t="shared" ref="H136:H199" si="2">K136*G136</f>
        <v>2867.2</v>
      </c>
      <c r="I136" s="32">
        <v>0</v>
      </c>
      <c r="J136" s="13">
        <v>0</v>
      </c>
      <c r="K136" s="1">
        <v>32</v>
      </c>
    </row>
    <row r="137" spans="1:11" ht="15.75" x14ac:dyDescent="0.25">
      <c r="A137" s="24">
        <v>45645</v>
      </c>
      <c r="B137" s="24">
        <v>45645</v>
      </c>
      <c r="C137" s="7" t="s">
        <v>11</v>
      </c>
      <c r="D137" s="18" t="s">
        <v>344</v>
      </c>
      <c r="E137" s="9" t="s">
        <v>845</v>
      </c>
      <c r="F137" s="15" t="s">
        <v>5</v>
      </c>
      <c r="G137" s="27">
        <v>78.61</v>
      </c>
      <c r="H137" s="44">
        <f t="shared" si="2"/>
        <v>11555.67</v>
      </c>
      <c r="I137" s="32">
        <v>0</v>
      </c>
      <c r="J137" s="13">
        <v>2</v>
      </c>
      <c r="K137" s="1">
        <v>147</v>
      </c>
    </row>
    <row r="138" spans="1:11" ht="15.75" x14ac:dyDescent="0.25">
      <c r="A138" s="24">
        <v>45645</v>
      </c>
      <c r="B138" s="24">
        <v>45645</v>
      </c>
      <c r="C138" s="7" t="s">
        <v>11</v>
      </c>
      <c r="D138" s="18" t="s">
        <v>345</v>
      </c>
      <c r="E138" s="9" t="s">
        <v>846</v>
      </c>
      <c r="F138" s="15" t="s">
        <v>5</v>
      </c>
      <c r="G138" s="27">
        <v>35</v>
      </c>
      <c r="H138" s="44">
        <f t="shared" si="2"/>
        <v>2695</v>
      </c>
      <c r="I138" s="32">
        <v>0</v>
      </c>
      <c r="J138" s="13">
        <v>0</v>
      </c>
      <c r="K138" s="1">
        <v>77</v>
      </c>
    </row>
    <row r="139" spans="1:11" ht="15.75" x14ac:dyDescent="0.25">
      <c r="A139" s="24">
        <v>45645</v>
      </c>
      <c r="B139" s="24">
        <v>45645</v>
      </c>
      <c r="C139" s="7" t="s">
        <v>11</v>
      </c>
      <c r="D139" s="18" t="s">
        <v>346</v>
      </c>
      <c r="E139" s="9" t="s">
        <v>847</v>
      </c>
      <c r="F139" s="15" t="s">
        <v>5</v>
      </c>
      <c r="G139" s="27">
        <v>42.37</v>
      </c>
      <c r="H139" s="44">
        <f t="shared" si="2"/>
        <v>2965.8999999999996</v>
      </c>
      <c r="I139" s="32">
        <v>0</v>
      </c>
      <c r="J139" s="13">
        <v>0</v>
      </c>
      <c r="K139" s="1">
        <v>70</v>
      </c>
    </row>
    <row r="140" spans="1:11" ht="15.75" x14ac:dyDescent="0.25">
      <c r="A140" s="24">
        <v>45645</v>
      </c>
      <c r="B140" s="24">
        <v>45645</v>
      </c>
      <c r="C140" s="7" t="s">
        <v>11</v>
      </c>
      <c r="D140" s="18" t="s">
        <v>347</v>
      </c>
      <c r="E140" s="9" t="s">
        <v>848</v>
      </c>
      <c r="F140" s="15" t="s">
        <v>5</v>
      </c>
      <c r="G140" s="27">
        <v>78.61</v>
      </c>
      <c r="H140" s="44">
        <f t="shared" si="2"/>
        <v>5266.87</v>
      </c>
      <c r="I140" s="32">
        <v>0</v>
      </c>
      <c r="J140" s="13">
        <v>0</v>
      </c>
      <c r="K140" s="1">
        <v>67</v>
      </c>
    </row>
    <row r="141" spans="1:11" ht="15.75" x14ac:dyDescent="0.25">
      <c r="A141" s="24">
        <v>45645</v>
      </c>
      <c r="B141" s="24">
        <v>45645</v>
      </c>
      <c r="C141" s="7" t="s">
        <v>11</v>
      </c>
      <c r="D141" s="18" t="s">
        <v>348</v>
      </c>
      <c r="E141" s="9" t="s">
        <v>849</v>
      </c>
      <c r="F141" s="15" t="s">
        <v>5</v>
      </c>
      <c r="G141" s="27">
        <v>78.61</v>
      </c>
      <c r="H141" s="44">
        <f t="shared" si="2"/>
        <v>9590.42</v>
      </c>
      <c r="I141" s="32">
        <v>0</v>
      </c>
      <c r="J141" s="13">
        <v>0</v>
      </c>
      <c r="K141" s="1">
        <v>122</v>
      </c>
    </row>
    <row r="142" spans="1:11" ht="15.75" x14ac:dyDescent="0.25">
      <c r="A142" s="24">
        <v>45645</v>
      </c>
      <c r="B142" s="24">
        <v>45645</v>
      </c>
      <c r="C142" s="7" t="s">
        <v>11</v>
      </c>
      <c r="D142" s="18" t="s">
        <v>349</v>
      </c>
      <c r="E142" s="9" t="s">
        <v>850</v>
      </c>
      <c r="F142" s="15" t="s">
        <v>5</v>
      </c>
      <c r="G142" s="27">
        <v>42.37</v>
      </c>
      <c r="H142" s="44">
        <f t="shared" si="2"/>
        <v>1186.3599999999999</v>
      </c>
      <c r="I142" s="32">
        <v>0</v>
      </c>
      <c r="J142" s="13">
        <v>3</v>
      </c>
      <c r="K142" s="1">
        <v>28</v>
      </c>
    </row>
    <row r="143" spans="1:11" ht="15.75" x14ac:dyDescent="0.25">
      <c r="A143" s="24">
        <v>45645</v>
      </c>
      <c r="B143" s="24">
        <v>45645</v>
      </c>
      <c r="C143" s="7" t="s">
        <v>11</v>
      </c>
      <c r="D143" s="18" t="s">
        <v>350</v>
      </c>
      <c r="E143" s="9" t="s">
        <v>851</v>
      </c>
      <c r="F143" s="15" t="s">
        <v>5</v>
      </c>
      <c r="G143" s="27">
        <v>35</v>
      </c>
      <c r="H143" s="44">
        <f t="shared" si="2"/>
        <v>1155</v>
      </c>
      <c r="I143" s="32">
        <v>0</v>
      </c>
      <c r="J143" s="13">
        <v>0</v>
      </c>
      <c r="K143" s="1">
        <v>33</v>
      </c>
    </row>
    <row r="144" spans="1:11" ht="15.75" x14ac:dyDescent="0.25">
      <c r="A144" s="24">
        <v>45645</v>
      </c>
      <c r="B144" s="24">
        <v>45645</v>
      </c>
      <c r="C144" s="7" t="s">
        <v>11</v>
      </c>
      <c r="D144" s="18" t="s">
        <v>351</v>
      </c>
      <c r="E144" s="9" t="s">
        <v>852</v>
      </c>
      <c r="F144" s="15" t="s">
        <v>5</v>
      </c>
      <c r="G144" s="27">
        <v>32</v>
      </c>
      <c r="H144" s="44">
        <f t="shared" si="2"/>
        <v>736</v>
      </c>
      <c r="I144" s="32">
        <v>0</v>
      </c>
      <c r="J144" s="13">
        <v>6</v>
      </c>
      <c r="K144" s="1">
        <v>23</v>
      </c>
    </row>
    <row r="145" spans="1:11" ht="15.75" x14ac:dyDescent="0.25">
      <c r="A145" s="24">
        <v>45645</v>
      </c>
      <c r="B145" s="24">
        <v>45645</v>
      </c>
      <c r="C145" s="7" t="s">
        <v>11</v>
      </c>
      <c r="D145" s="18" t="s">
        <v>352</v>
      </c>
      <c r="E145" s="9" t="s">
        <v>853</v>
      </c>
      <c r="F145" s="15" t="s">
        <v>5</v>
      </c>
      <c r="G145" s="27">
        <v>42.37</v>
      </c>
      <c r="H145" s="44">
        <f t="shared" si="2"/>
        <v>932.14</v>
      </c>
      <c r="I145" s="32">
        <v>0</v>
      </c>
      <c r="J145" s="13">
        <v>2</v>
      </c>
      <c r="K145" s="1">
        <v>22</v>
      </c>
    </row>
    <row r="146" spans="1:11" ht="15.75" x14ac:dyDescent="0.25">
      <c r="A146" s="24">
        <v>45645</v>
      </c>
      <c r="B146" s="24">
        <v>45645</v>
      </c>
      <c r="C146" s="7" t="s">
        <v>11</v>
      </c>
      <c r="D146" s="18" t="s">
        <v>353</v>
      </c>
      <c r="E146" s="9" t="s">
        <v>854</v>
      </c>
      <c r="F146" s="15" t="s">
        <v>5</v>
      </c>
      <c r="G146" s="27">
        <v>0</v>
      </c>
      <c r="H146" s="44">
        <f t="shared" si="2"/>
        <v>0</v>
      </c>
      <c r="I146" s="32">
        <v>0</v>
      </c>
      <c r="J146" s="13">
        <v>6</v>
      </c>
      <c r="K146" s="1">
        <v>69</v>
      </c>
    </row>
    <row r="147" spans="1:11" ht="15.75" x14ac:dyDescent="0.25">
      <c r="A147" s="24">
        <v>45645</v>
      </c>
      <c r="B147" s="24">
        <v>45645</v>
      </c>
      <c r="C147" s="7" t="s">
        <v>11</v>
      </c>
      <c r="D147" s="18" t="s">
        <v>354</v>
      </c>
      <c r="E147" s="9" t="s">
        <v>855</v>
      </c>
      <c r="F147" s="15" t="s">
        <v>5</v>
      </c>
      <c r="G147" s="27">
        <v>72.290000000000006</v>
      </c>
      <c r="H147" s="44">
        <f t="shared" si="2"/>
        <v>6289.2300000000005</v>
      </c>
      <c r="I147" s="32">
        <v>0</v>
      </c>
      <c r="J147" s="13">
        <v>0</v>
      </c>
      <c r="K147" s="1">
        <v>87</v>
      </c>
    </row>
    <row r="148" spans="1:11" ht="15.75" x14ac:dyDescent="0.25">
      <c r="A148" s="24">
        <v>45645</v>
      </c>
      <c r="B148" s="24">
        <v>45645</v>
      </c>
      <c r="C148" s="7" t="s">
        <v>11</v>
      </c>
      <c r="D148" s="18" t="s">
        <v>355</v>
      </c>
      <c r="E148" s="9" t="s">
        <v>856</v>
      </c>
      <c r="F148" s="15" t="s">
        <v>5</v>
      </c>
      <c r="G148" s="27">
        <v>75.59</v>
      </c>
      <c r="H148" s="44">
        <f t="shared" si="2"/>
        <v>8314.9</v>
      </c>
      <c r="I148" s="32">
        <v>0</v>
      </c>
      <c r="J148" s="13">
        <v>0</v>
      </c>
      <c r="K148" s="1">
        <v>110</v>
      </c>
    </row>
    <row r="149" spans="1:11" ht="15.75" x14ac:dyDescent="0.25">
      <c r="A149" s="24">
        <v>45645</v>
      </c>
      <c r="B149" s="24">
        <v>45645</v>
      </c>
      <c r="C149" s="7" t="s">
        <v>11</v>
      </c>
      <c r="D149" s="18" t="s">
        <v>356</v>
      </c>
      <c r="E149" s="9" t="s">
        <v>857</v>
      </c>
      <c r="F149" s="15" t="s">
        <v>5</v>
      </c>
      <c r="G149" s="27">
        <v>28.91</v>
      </c>
      <c r="H149" s="44">
        <f t="shared" si="2"/>
        <v>5435.08</v>
      </c>
      <c r="I149" s="32">
        <v>0</v>
      </c>
      <c r="J149" s="13">
        <v>8</v>
      </c>
      <c r="K149" s="1">
        <v>188</v>
      </c>
    </row>
    <row r="150" spans="1:11" ht="15.75" x14ac:dyDescent="0.25">
      <c r="A150" s="24">
        <v>45645</v>
      </c>
      <c r="B150" s="24">
        <v>45645</v>
      </c>
      <c r="C150" s="7" t="s">
        <v>11</v>
      </c>
      <c r="D150" s="18" t="s">
        <v>357</v>
      </c>
      <c r="E150" s="9" t="s">
        <v>858</v>
      </c>
      <c r="F150" s="15" t="s">
        <v>109</v>
      </c>
      <c r="G150" s="27">
        <v>32</v>
      </c>
      <c r="H150" s="44">
        <f t="shared" si="2"/>
        <v>1632</v>
      </c>
      <c r="I150" s="32">
        <v>0</v>
      </c>
      <c r="J150" s="13">
        <v>3</v>
      </c>
      <c r="K150" s="1">
        <v>51</v>
      </c>
    </row>
    <row r="151" spans="1:11" ht="15.75" x14ac:dyDescent="0.25">
      <c r="A151" s="24">
        <v>45645</v>
      </c>
      <c r="B151" s="24">
        <v>45645</v>
      </c>
      <c r="C151" s="7" t="s">
        <v>11</v>
      </c>
      <c r="D151" s="18" t="s">
        <v>358</v>
      </c>
      <c r="E151" s="9" t="s">
        <v>859</v>
      </c>
      <c r="F151" s="15" t="s">
        <v>109</v>
      </c>
      <c r="G151" s="27">
        <v>32</v>
      </c>
      <c r="H151" s="44">
        <f t="shared" si="2"/>
        <v>6784</v>
      </c>
      <c r="I151" s="32">
        <v>0</v>
      </c>
      <c r="J151" s="13">
        <v>1</v>
      </c>
      <c r="K151" s="1">
        <v>212</v>
      </c>
    </row>
    <row r="152" spans="1:11" ht="15.75" x14ac:dyDescent="0.25">
      <c r="A152" s="24">
        <v>45645</v>
      </c>
      <c r="B152" s="24">
        <v>45645</v>
      </c>
      <c r="C152" s="7" t="s">
        <v>11</v>
      </c>
      <c r="D152" s="18" t="s">
        <v>359</v>
      </c>
      <c r="E152" s="9" t="s">
        <v>860</v>
      </c>
      <c r="F152" s="15" t="s">
        <v>109</v>
      </c>
      <c r="G152" s="27">
        <v>80.635999999999996</v>
      </c>
      <c r="H152" s="44">
        <f t="shared" si="2"/>
        <v>15562.748</v>
      </c>
      <c r="I152" s="32">
        <v>0</v>
      </c>
      <c r="J152" s="13">
        <v>5</v>
      </c>
      <c r="K152" s="1">
        <v>193</v>
      </c>
    </row>
    <row r="153" spans="1:11" ht="15.75" x14ac:dyDescent="0.25">
      <c r="A153" s="24">
        <v>45645</v>
      </c>
      <c r="B153" s="24">
        <v>45645</v>
      </c>
      <c r="C153" s="7" t="s">
        <v>11</v>
      </c>
      <c r="D153" s="18" t="s">
        <v>360</v>
      </c>
      <c r="E153" s="9" t="s">
        <v>861</v>
      </c>
      <c r="F153" s="15" t="s">
        <v>109</v>
      </c>
      <c r="G153" s="27">
        <v>60</v>
      </c>
      <c r="H153" s="44">
        <f t="shared" si="2"/>
        <v>7440</v>
      </c>
      <c r="I153" s="32">
        <v>0</v>
      </c>
      <c r="J153" s="13">
        <v>0</v>
      </c>
      <c r="K153" s="1">
        <v>124</v>
      </c>
    </row>
    <row r="154" spans="1:11" ht="15.75" x14ac:dyDescent="0.25">
      <c r="A154" s="24">
        <v>45645</v>
      </c>
      <c r="B154" s="24">
        <v>45645</v>
      </c>
      <c r="C154" s="7" t="s">
        <v>11</v>
      </c>
      <c r="D154" s="18" t="s">
        <v>361</v>
      </c>
      <c r="E154" s="9" t="s">
        <v>862</v>
      </c>
      <c r="F154" s="15" t="s">
        <v>109</v>
      </c>
      <c r="G154" s="27">
        <v>35</v>
      </c>
      <c r="H154" s="44">
        <f t="shared" si="2"/>
        <v>5250</v>
      </c>
      <c r="I154" s="32">
        <v>0</v>
      </c>
      <c r="J154" s="13">
        <v>7</v>
      </c>
      <c r="K154" s="1">
        <v>150</v>
      </c>
    </row>
    <row r="155" spans="1:11" ht="15.75" x14ac:dyDescent="0.25">
      <c r="A155" s="24">
        <v>45645</v>
      </c>
      <c r="B155" s="24">
        <v>45645</v>
      </c>
      <c r="C155" s="7" t="s">
        <v>11</v>
      </c>
      <c r="D155" s="18" t="s">
        <v>362</v>
      </c>
      <c r="E155" s="9" t="s">
        <v>863</v>
      </c>
      <c r="F155" s="15" t="s">
        <v>109</v>
      </c>
      <c r="G155" s="27">
        <v>32</v>
      </c>
      <c r="H155" s="44">
        <f t="shared" si="2"/>
        <v>1600</v>
      </c>
      <c r="I155" s="32">
        <v>0</v>
      </c>
      <c r="J155" s="13">
        <v>0</v>
      </c>
      <c r="K155" s="1">
        <v>50</v>
      </c>
    </row>
    <row r="156" spans="1:11" ht="15.75" x14ac:dyDescent="0.25">
      <c r="A156" s="24">
        <v>45645</v>
      </c>
      <c r="B156" s="24">
        <v>45645</v>
      </c>
      <c r="C156" s="7" t="s">
        <v>11</v>
      </c>
      <c r="D156" s="18" t="s">
        <v>363</v>
      </c>
      <c r="E156" s="9" t="s">
        <v>864</v>
      </c>
      <c r="F156" s="15" t="s">
        <v>109</v>
      </c>
      <c r="G156" s="27">
        <v>35</v>
      </c>
      <c r="H156" s="44">
        <f t="shared" si="2"/>
        <v>700</v>
      </c>
      <c r="I156" s="32">
        <v>0</v>
      </c>
      <c r="J156" s="13">
        <v>0</v>
      </c>
      <c r="K156" s="1">
        <v>20</v>
      </c>
    </row>
    <row r="157" spans="1:11" ht="15.75" x14ac:dyDescent="0.25">
      <c r="A157" s="24">
        <v>45645</v>
      </c>
      <c r="B157" s="24">
        <v>45645</v>
      </c>
      <c r="C157" s="7" t="s">
        <v>11</v>
      </c>
      <c r="D157" s="18" t="s">
        <v>364</v>
      </c>
      <c r="E157" s="9" t="s">
        <v>865</v>
      </c>
      <c r="F157" s="15" t="s">
        <v>109</v>
      </c>
      <c r="G157" s="27">
        <v>70</v>
      </c>
      <c r="H157" s="44">
        <f t="shared" si="2"/>
        <v>4340</v>
      </c>
      <c r="I157" s="32">
        <v>0</v>
      </c>
      <c r="J157" s="13">
        <v>0</v>
      </c>
      <c r="K157" s="1">
        <v>62</v>
      </c>
    </row>
    <row r="158" spans="1:11" ht="15.75" x14ac:dyDescent="0.25">
      <c r="A158" s="24">
        <v>45645</v>
      </c>
      <c r="B158" s="24">
        <v>45645</v>
      </c>
      <c r="C158" s="7" t="s">
        <v>11</v>
      </c>
      <c r="D158" s="18" t="s">
        <v>365</v>
      </c>
      <c r="E158" s="9" t="s">
        <v>866</v>
      </c>
      <c r="F158" s="15" t="s">
        <v>109</v>
      </c>
      <c r="G158" s="27">
        <v>70</v>
      </c>
      <c r="H158" s="44">
        <f t="shared" si="2"/>
        <v>1960</v>
      </c>
      <c r="I158" s="32">
        <v>0</v>
      </c>
      <c r="J158" s="13">
        <v>0</v>
      </c>
      <c r="K158" s="1">
        <v>28</v>
      </c>
    </row>
    <row r="159" spans="1:11" ht="15.75" x14ac:dyDescent="0.25">
      <c r="A159" s="24">
        <v>45645</v>
      </c>
      <c r="B159" s="24">
        <v>45645</v>
      </c>
      <c r="C159" s="7" t="s">
        <v>11</v>
      </c>
      <c r="D159" s="18" t="s">
        <v>366</v>
      </c>
      <c r="E159" s="9" t="s">
        <v>867</v>
      </c>
      <c r="F159" s="15" t="s">
        <v>5</v>
      </c>
      <c r="G159" s="27">
        <v>192.8</v>
      </c>
      <c r="H159" s="44">
        <f t="shared" si="2"/>
        <v>13110.400000000001</v>
      </c>
      <c r="I159" s="32">
        <v>0</v>
      </c>
      <c r="J159" s="13">
        <v>5</v>
      </c>
      <c r="K159" s="1">
        <v>68</v>
      </c>
    </row>
    <row r="160" spans="1:11" ht="15.75" x14ac:dyDescent="0.25">
      <c r="A160" s="24">
        <v>45645</v>
      </c>
      <c r="B160" s="24">
        <v>45645</v>
      </c>
      <c r="C160" s="7" t="s">
        <v>11</v>
      </c>
      <c r="D160" s="18" t="s">
        <v>367</v>
      </c>
      <c r="E160" s="9" t="s">
        <v>868</v>
      </c>
      <c r="F160" s="15" t="s">
        <v>1221</v>
      </c>
      <c r="G160" s="27">
        <v>332.2</v>
      </c>
      <c r="H160" s="44">
        <f t="shared" si="2"/>
        <v>9633.7999999999993</v>
      </c>
      <c r="I160" s="32">
        <v>0</v>
      </c>
      <c r="J160" s="13">
        <v>0</v>
      </c>
      <c r="K160" s="1">
        <v>29</v>
      </c>
    </row>
    <row r="161" spans="1:11" ht="15.75" x14ac:dyDescent="0.25">
      <c r="A161" s="24">
        <v>45645</v>
      </c>
      <c r="B161" s="24">
        <v>45645</v>
      </c>
      <c r="C161" s="7" t="s">
        <v>11</v>
      </c>
      <c r="D161" s="18" t="s">
        <v>368</v>
      </c>
      <c r="E161" s="9" t="s">
        <v>869</v>
      </c>
      <c r="F161" s="15" t="s">
        <v>1221</v>
      </c>
      <c r="G161" s="27">
        <v>332.2</v>
      </c>
      <c r="H161" s="44">
        <f t="shared" si="2"/>
        <v>9301.6</v>
      </c>
      <c r="I161" s="32">
        <v>0</v>
      </c>
      <c r="J161" s="13">
        <v>0</v>
      </c>
      <c r="K161" s="1">
        <v>28</v>
      </c>
    </row>
    <row r="162" spans="1:11" ht="15.75" x14ac:dyDescent="0.25">
      <c r="A162" s="24">
        <v>45645</v>
      </c>
      <c r="B162" s="24">
        <v>45645</v>
      </c>
      <c r="C162" s="7" t="s">
        <v>11</v>
      </c>
      <c r="D162" s="18" t="s">
        <v>369</v>
      </c>
      <c r="E162" s="9" t="s">
        <v>870</v>
      </c>
      <c r="F162" s="15" t="s">
        <v>1221</v>
      </c>
      <c r="G162" s="27">
        <v>332.2</v>
      </c>
      <c r="H162" s="44">
        <f t="shared" si="2"/>
        <v>7972.7999999999993</v>
      </c>
      <c r="I162" s="32">
        <v>0</v>
      </c>
      <c r="J162" s="13">
        <v>0</v>
      </c>
      <c r="K162" s="1">
        <v>24</v>
      </c>
    </row>
    <row r="163" spans="1:11" ht="15.75" x14ac:dyDescent="0.25">
      <c r="A163" s="24">
        <v>45645</v>
      </c>
      <c r="B163" s="24">
        <v>45645</v>
      </c>
      <c r="C163" s="7" t="s">
        <v>11</v>
      </c>
      <c r="D163" s="18" t="s">
        <v>370</v>
      </c>
      <c r="E163" s="9" t="s">
        <v>871</v>
      </c>
      <c r="F163" s="15" t="s">
        <v>1221</v>
      </c>
      <c r="G163" s="27">
        <v>332.2</v>
      </c>
      <c r="H163" s="44">
        <f t="shared" si="2"/>
        <v>6976.2</v>
      </c>
      <c r="I163" s="32">
        <v>0</v>
      </c>
      <c r="J163" s="13">
        <v>0</v>
      </c>
      <c r="K163" s="1">
        <v>21</v>
      </c>
    </row>
    <row r="164" spans="1:11" ht="15.75" x14ac:dyDescent="0.25">
      <c r="A164" s="24">
        <v>45645</v>
      </c>
      <c r="B164" s="24">
        <v>45645</v>
      </c>
      <c r="C164" s="7" t="s">
        <v>11</v>
      </c>
      <c r="D164" s="18" t="s">
        <v>371</v>
      </c>
      <c r="E164" s="9" t="s">
        <v>872</v>
      </c>
      <c r="F164" s="15" t="s">
        <v>1221</v>
      </c>
      <c r="G164" s="27">
        <v>332.2</v>
      </c>
      <c r="H164" s="44">
        <f t="shared" si="2"/>
        <v>8305</v>
      </c>
      <c r="I164" s="32">
        <v>0</v>
      </c>
      <c r="J164" s="13">
        <v>0</v>
      </c>
      <c r="K164" s="1">
        <v>25</v>
      </c>
    </row>
    <row r="165" spans="1:11" ht="15.75" x14ac:dyDescent="0.25">
      <c r="A165" s="24">
        <v>45645</v>
      </c>
      <c r="B165" s="24">
        <v>45645</v>
      </c>
      <c r="C165" s="7" t="s">
        <v>11</v>
      </c>
      <c r="D165" s="18" t="s">
        <v>372</v>
      </c>
      <c r="E165" s="9" t="s">
        <v>873</v>
      </c>
      <c r="F165" s="15" t="s">
        <v>1221</v>
      </c>
      <c r="G165" s="27">
        <v>332.2</v>
      </c>
      <c r="H165" s="44">
        <f t="shared" si="2"/>
        <v>8570.76</v>
      </c>
      <c r="I165" s="32">
        <v>0</v>
      </c>
      <c r="J165" s="13">
        <v>0</v>
      </c>
      <c r="K165" s="1">
        <v>25.8</v>
      </c>
    </row>
    <row r="166" spans="1:11" ht="15.75" x14ac:dyDescent="0.25">
      <c r="A166" s="24">
        <v>45645</v>
      </c>
      <c r="B166" s="24">
        <v>45645</v>
      </c>
      <c r="C166" s="7" t="s">
        <v>11</v>
      </c>
      <c r="D166" s="18" t="s">
        <v>373</v>
      </c>
      <c r="E166" s="9" t="s">
        <v>874</v>
      </c>
      <c r="F166" s="15" t="s">
        <v>5</v>
      </c>
      <c r="G166" s="27">
        <v>0</v>
      </c>
      <c r="H166" s="44">
        <f t="shared" si="2"/>
        <v>0</v>
      </c>
      <c r="I166" s="32">
        <v>0</v>
      </c>
      <c r="J166" s="13">
        <v>0</v>
      </c>
      <c r="K166" s="1">
        <v>17</v>
      </c>
    </row>
    <row r="167" spans="1:11" ht="15.75" x14ac:dyDescent="0.25">
      <c r="A167" s="24">
        <v>45645</v>
      </c>
      <c r="B167" s="24">
        <v>45645</v>
      </c>
      <c r="C167" s="7" t="s">
        <v>11</v>
      </c>
      <c r="D167" s="18" t="s">
        <v>374</v>
      </c>
      <c r="E167" s="9" t="s">
        <v>875</v>
      </c>
      <c r="F167" s="15" t="s">
        <v>1221</v>
      </c>
      <c r="G167" s="27">
        <v>623.20000000000005</v>
      </c>
      <c r="H167" s="44">
        <f t="shared" si="2"/>
        <v>29290.400000000001</v>
      </c>
      <c r="I167" s="32">
        <v>0</v>
      </c>
      <c r="J167" s="13">
        <v>1</v>
      </c>
      <c r="K167" s="1">
        <v>47</v>
      </c>
    </row>
    <row r="168" spans="1:11" ht="15.75" x14ac:dyDescent="0.25">
      <c r="A168" s="24">
        <v>45645</v>
      </c>
      <c r="B168" s="24">
        <v>45645</v>
      </c>
      <c r="C168" s="7" t="s">
        <v>11</v>
      </c>
      <c r="D168" s="18" t="s">
        <v>375</v>
      </c>
      <c r="E168" s="9" t="s">
        <v>876</v>
      </c>
      <c r="F168" s="15" t="s">
        <v>1221</v>
      </c>
      <c r="G168" s="27">
        <v>332.2</v>
      </c>
      <c r="H168" s="44">
        <f t="shared" si="2"/>
        <v>7972.7999999999993</v>
      </c>
      <c r="I168" s="32">
        <v>0</v>
      </c>
      <c r="J168" s="13">
        <v>0</v>
      </c>
      <c r="K168" s="1">
        <v>24</v>
      </c>
    </row>
    <row r="169" spans="1:11" ht="15.75" x14ac:dyDescent="0.25">
      <c r="A169" s="24">
        <v>45645</v>
      </c>
      <c r="B169" s="24">
        <v>45645</v>
      </c>
      <c r="C169" s="7" t="s">
        <v>11</v>
      </c>
      <c r="D169" s="18" t="s">
        <v>376</v>
      </c>
      <c r="E169" s="9" t="s">
        <v>877</v>
      </c>
      <c r="F169" s="15" t="s">
        <v>1221</v>
      </c>
      <c r="G169" s="27">
        <v>332.2</v>
      </c>
      <c r="H169" s="44">
        <f t="shared" si="2"/>
        <v>6976.2</v>
      </c>
      <c r="I169" s="32">
        <v>0</v>
      </c>
      <c r="J169" s="13">
        <v>0</v>
      </c>
      <c r="K169" s="1">
        <v>21</v>
      </c>
    </row>
    <row r="170" spans="1:11" ht="15.75" x14ac:dyDescent="0.25">
      <c r="A170" s="24">
        <v>45645</v>
      </c>
      <c r="B170" s="24">
        <v>45645</v>
      </c>
      <c r="C170" s="7" t="s">
        <v>11</v>
      </c>
      <c r="D170" s="18" t="s">
        <v>377</v>
      </c>
      <c r="E170" s="9" t="s">
        <v>878</v>
      </c>
      <c r="F170" s="15" t="s">
        <v>1221</v>
      </c>
      <c r="G170" s="27">
        <v>589.76</v>
      </c>
      <c r="H170" s="44">
        <f t="shared" si="2"/>
        <v>8846.4</v>
      </c>
      <c r="I170" s="32">
        <v>0</v>
      </c>
      <c r="J170" s="13">
        <v>0</v>
      </c>
      <c r="K170" s="1">
        <v>15</v>
      </c>
    </row>
    <row r="171" spans="1:11" ht="15.75" x14ac:dyDescent="0.25">
      <c r="A171" s="24">
        <v>45645</v>
      </c>
      <c r="B171" s="24">
        <v>45645</v>
      </c>
      <c r="C171" s="7" t="s">
        <v>11</v>
      </c>
      <c r="D171" s="18" t="s">
        <v>378</v>
      </c>
      <c r="E171" s="9" t="s">
        <v>879</v>
      </c>
      <c r="F171" s="15" t="s">
        <v>5</v>
      </c>
      <c r="G171" s="27">
        <v>83.05</v>
      </c>
      <c r="H171" s="44">
        <f t="shared" si="2"/>
        <v>3986.3999999999996</v>
      </c>
      <c r="I171" s="32">
        <v>0</v>
      </c>
      <c r="J171" s="13">
        <v>0</v>
      </c>
      <c r="K171" s="1">
        <v>48</v>
      </c>
    </row>
    <row r="172" spans="1:11" ht="15.75" x14ac:dyDescent="0.25">
      <c r="A172" s="24">
        <v>45645</v>
      </c>
      <c r="B172" s="24">
        <v>45645</v>
      </c>
      <c r="C172" s="7" t="s">
        <v>11</v>
      </c>
      <c r="D172" s="18" t="s">
        <v>379</v>
      </c>
      <c r="E172" s="9" t="s">
        <v>880</v>
      </c>
      <c r="F172" s="15" t="s">
        <v>5</v>
      </c>
      <c r="G172" s="27">
        <v>83.05</v>
      </c>
      <c r="H172" s="44">
        <f t="shared" si="2"/>
        <v>3072.85</v>
      </c>
      <c r="I172" s="32">
        <v>0</v>
      </c>
      <c r="J172" s="13">
        <v>0</v>
      </c>
      <c r="K172" s="1">
        <v>37</v>
      </c>
    </row>
    <row r="173" spans="1:11" ht="15.75" x14ac:dyDescent="0.25">
      <c r="A173" s="24">
        <v>45645</v>
      </c>
      <c r="B173" s="24">
        <v>45645</v>
      </c>
      <c r="C173" s="7" t="s">
        <v>11</v>
      </c>
      <c r="D173" s="18" t="s">
        <v>380</v>
      </c>
      <c r="E173" s="9" t="s">
        <v>881</v>
      </c>
      <c r="F173" s="15" t="s">
        <v>5</v>
      </c>
      <c r="G173" s="27">
        <v>83.05</v>
      </c>
      <c r="H173" s="44">
        <f t="shared" si="2"/>
        <v>3072.85</v>
      </c>
      <c r="I173" s="32">
        <v>0</v>
      </c>
      <c r="J173" s="13">
        <v>1</v>
      </c>
      <c r="K173" s="1">
        <v>37</v>
      </c>
    </row>
    <row r="174" spans="1:11" ht="15.75" x14ac:dyDescent="0.25">
      <c r="A174" s="24">
        <v>45645</v>
      </c>
      <c r="B174" s="24">
        <v>45645</v>
      </c>
      <c r="C174" s="7" t="s">
        <v>11</v>
      </c>
      <c r="D174" s="18" t="s">
        <v>381</v>
      </c>
      <c r="E174" s="9" t="s">
        <v>882</v>
      </c>
      <c r="F174" s="15" t="s">
        <v>5</v>
      </c>
      <c r="G174" s="27">
        <v>115.05</v>
      </c>
      <c r="H174" s="44">
        <f t="shared" si="2"/>
        <v>7018.05</v>
      </c>
      <c r="I174" s="32">
        <v>0</v>
      </c>
      <c r="J174" s="13">
        <v>0</v>
      </c>
      <c r="K174" s="1">
        <v>61</v>
      </c>
    </row>
    <row r="175" spans="1:11" ht="15.75" x14ac:dyDescent="0.25">
      <c r="A175" s="24">
        <v>45645</v>
      </c>
      <c r="B175" s="24">
        <v>45645</v>
      </c>
      <c r="C175" s="7" t="s">
        <v>11</v>
      </c>
      <c r="D175" s="18" t="s">
        <v>382</v>
      </c>
      <c r="E175" s="9" t="s">
        <v>883</v>
      </c>
      <c r="F175" s="15" t="s">
        <v>5</v>
      </c>
      <c r="G175" s="27">
        <v>101.6</v>
      </c>
      <c r="H175" s="44">
        <f t="shared" si="2"/>
        <v>8839.1999999999989</v>
      </c>
      <c r="I175" s="32">
        <v>0</v>
      </c>
      <c r="J175" s="13">
        <v>1</v>
      </c>
      <c r="K175" s="1">
        <v>87</v>
      </c>
    </row>
    <row r="176" spans="1:11" ht="15.75" x14ac:dyDescent="0.25">
      <c r="A176" s="24">
        <v>45645</v>
      </c>
      <c r="B176" s="24">
        <v>45645</v>
      </c>
      <c r="C176" s="7" t="s">
        <v>11</v>
      </c>
      <c r="D176" s="18" t="s">
        <v>383</v>
      </c>
      <c r="E176" s="9" t="s">
        <v>884</v>
      </c>
      <c r="F176" s="15" t="s">
        <v>5</v>
      </c>
      <c r="G176" s="27">
        <v>100.8</v>
      </c>
      <c r="H176" s="44">
        <f t="shared" si="2"/>
        <v>3830.4</v>
      </c>
      <c r="I176" s="32">
        <v>0</v>
      </c>
      <c r="J176" s="13">
        <v>0</v>
      </c>
      <c r="K176" s="1">
        <v>38</v>
      </c>
    </row>
    <row r="177" spans="1:11" ht="15.75" x14ac:dyDescent="0.25">
      <c r="A177" s="24">
        <v>45645</v>
      </c>
      <c r="B177" s="24">
        <v>45645</v>
      </c>
      <c r="C177" s="7" t="s">
        <v>11</v>
      </c>
      <c r="D177" s="18" t="s">
        <v>384</v>
      </c>
      <c r="E177" s="9" t="s">
        <v>885</v>
      </c>
      <c r="F177" s="15" t="s">
        <v>5</v>
      </c>
      <c r="G177" s="27">
        <v>106.2</v>
      </c>
      <c r="H177" s="44">
        <f t="shared" si="2"/>
        <v>2124</v>
      </c>
      <c r="I177" s="32">
        <v>0</v>
      </c>
      <c r="J177" s="13">
        <v>0</v>
      </c>
      <c r="K177" s="1">
        <v>20</v>
      </c>
    </row>
    <row r="178" spans="1:11" ht="15.75" x14ac:dyDescent="0.25">
      <c r="A178" s="24">
        <v>45645</v>
      </c>
      <c r="B178" s="24">
        <v>45645</v>
      </c>
      <c r="C178" s="7" t="s">
        <v>11</v>
      </c>
      <c r="D178" s="18" t="s">
        <v>385</v>
      </c>
      <c r="E178" s="9" t="s">
        <v>886</v>
      </c>
      <c r="F178" s="15" t="s">
        <v>5</v>
      </c>
      <c r="G178" s="27">
        <v>32</v>
      </c>
      <c r="H178" s="44">
        <f t="shared" si="2"/>
        <v>2528</v>
      </c>
      <c r="I178" s="32">
        <v>0</v>
      </c>
      <c r="J178" s="13">
        <v>0</v>
      </c>
      <c r="K178" s="1">
        <v>79</v>
      </c>
    </row>
    <row r="179" spans="1:11" ht="15.75" x14ac:dyDescent="0.25">
      <c r="A179" s="24">
        <v>45645</v>
      </c>
      <c r="B179" s="24">
        <v>45645</v>
      </c>
      <c r="C179" s="7" t="s">
        <v>11</v>
      </c>
      <c r="D179" s="18" t="s">
        <v>386</v>
      </c>
      <c r="E179" s="9" t="s">
        <v>887</v>
      </c>
      <c r="F179" s="15" t="s">
        <v>5</v>
      </c>
      <c r="G179" s="27">
        <v>72.22</v>
      </c>
      <c r="H179" s="44">
        <f t="shared" si="2"/>
        <v>2744.36</v>
      </c>
      <c r="I179" s="32">
        <v>0</v>
      </c>
      <c r="J179" s="13">
        <v>0</v>
      </c>
      <c r="K179" s="1">
        <v>38</v>
      </c>
    </row>
    <row r="180" spans="1:11" ht="15.75" x14ac:dyDescent="0.25">
      <c r="A180" s="24">
        <v>45645</v>
      </c>
      <c r="B180" s="24">
        <v>45645</v>
      </c>
      <c r="C180" s="7" t="s">
        <v>11</v>
      </c>
      <c r="D180" s="18" t="s">
        <v>387</v>
      </c>
      <c r="E180" s="9" t="s">
        <v>888</v>
      </c>
      <c r="F180" s="15" t="s">
        <v>5</v>
      </c>
      <c r="G180" s="27">
        <v>117</v>
      </c>
      <c r="H180" s="44">
        <f t="shared" si="2"/>
        <v>2340</v>
      </c>
      <c r="I180" s="32">
        <v>0</v>
      </c>
      <c r="J180" s="13">
        <v>0</v>
      </c>
      <c r="K180" s="1">
        <v>20</v>
      </c>
    </row>
    <row r="181" spans="1:11" ht="15.75" x14ac:dyDescent="0.25">
      <c r="A181" s="24">
        <v>45645</v>
      </c>
      <c r="B181" s="24">
        <v>45645</v>
      </c>
      <c r="C181" s="7" t="s">
        <v>11</v>
      </c>
      <c r="D181" s="18" t="s">
        <v>388</v>
      </c>
      <c r="E181" s="9" t="s">
        <v>889</v>
      </c>
      <c r="F181" s="15" t="s">
        <v>5</v>
      </c>
      <c r="G181" s="27">
        <v>89.6</v>
      </c>
      <c r="H181" s="44">
        <f t="shared" si="2"/>
        <v>4838.3999999999996</v>
      </c>
      <c r="I181" s="32">
        <v>0</v>
      </c>
      <c r="J181" s="13">
        <v>0</v>
      </c>
      <c r="K181" s="1">
        <v>54</v>
      </c>
    </row>
    <row r="182" spans="1:11" ht="15.75" x14ac:dyDescent="0.25">
      <c r="A182" s="24">
        <v>45645</v>
      </c>
      <c r="B182" s="24">
        <v>45645</v>
      </c>
      <c r="C182" s="7" t="s">
        <v>11</v>
      </c>
      <c r="D182" s="18" t="s">
        <v>389</v>
      </c>
      <c r="E182" s="9" t="s">
        <v>890</v>
      </c>
      <c r="F182" s="15" t="s">
        <v>5</v>
      </c>
      <c r="G182" s="27">
        <v>89.6</v>
      </c>
      <c r="H182" s="44">
        <f t="shared" si="2"/>
        <v>4569.5999999999995</v>
      </c>
      <c r="I182" s="32">
        <v>0</v>
      </c>
      <c r="J182" s="13">
        <v>0</v>
      </c>
      <c r="K182" s="1">
        <v>51</v>
      </c>
    </row>
    <row r="183" spans="1:11" ht="15.75" x14ac:dyDescent="0.25">
      <c r="A183" s="24">
        <v>45645</v>
      </c>
      <c r="B183" s="24">
        <v>45645</v>
      </c>
      <c r="C183" s="7" t="s">
        <v>11</v>
      </c>
      <c r="D183" s="18" t="s">
        <v>390</v>
      </c>
      <c r="E183" s="9" t="s">
        <v>891</v>
      </c>
      <c r="F183" s="15" t="s">
        <v>5</v>
      </c>
      <c r="G183" s="27">
        <v>89.6</v>
      </c>
      <c r="H183" s="44">
        <f t="shared" si="2"/>
        <v>4031.9999999999995</v>
      </c>
      <c r="I183" s="32">
        <v>0</v>
      </c>
      <c r="J183" s="13">
        <v>0</v>
      </c>
      <c r="K183" s="1">
        <v>45</v>
      </c>
    </row>
    <row r="184" spans="1:11" ht="15.75" x14ac:dyDescent="0.25">
      <c r="A184" s="24">
        <v>45645</v>
      </c>
      <c r="B184" s="24">
        <v>45645</v>
      </c>
      <c r="C184" s="7" t="s">
        <v>11</v>
      </c>
      <c r="D184" s="18" t="s">
        <v>391</v>
      </c>
      <c r="E184" s="9" t="s">
        <v>892</v>
      </c>
      <c r="F184" s="15" t="s">
        <v>5</v>
      </c>
      <c r="G184" s="27">
        <v>83.26</v>
      </c>
      <c r="H184" s="44">
        <f t="shared" si="2"/>
        <v>3663.44</v>
      </c>
      <c r="I184" s="32">
        <v>0</v>
      </c>
      <c r="J184" s="13">
        <v>0</v>
      </c>
      <c r="K184" s="1">
        <v>44</v>
      </c>
    </row>
    <row r="185" spans="1:11" ht="15.75" x14ac:dyDescent="0.25">
      <c r="A185" s="24">
        <v>45645</v>
      </c>
      <c r="B185" s="24">
        <v>45645</v>
      </c>
      <c r="C185" s="7" t="s">
        <v>11</v>
      </c>
      <c r="D185" s="18" t="s">
        <v>392</v>
      </c>
      <c r="E185" s="9" t="s">
        <v>893</v>
      </c>
      <c r="F185" s="15" t="s">
        <v>5</v>
      </c>
      <c r="G185" s="27">
        <v>105.73</v>
      </c>
      <c r="H185" s="44">
        <f t="shared" si="2"/>
        <v>4334.93</v>
      </c>
      <c r="I185" s="32">
        <v>0</v>
      </c>
      <c r="J185" s="13">
        <v>0</v>
      </c>
      <c r="K185" s="1">
        <v>41</v>
      </c>
    </row>
    <row r="186" spans="1:11" ht="15.75" x14ac:dyDescent="0.25">
      <c r="A186" s="24">
        <v>45645</v>
      </c>
      <c r="B186" s="24">
        <v>45645</v>
      </c>
      <c r="C186" s="7" t="s">
        <v>11</v>
      </c>
      <c r="D186" s="18" t="s">
        <v>393</v>
      </c>
      <c r="E186" s="9" t="s">
        <v>894</v>
      </c>
      <c r="F186" s="15" t="s">
        <v>5</v>
      </c>
      <c r="G186" s="27">
        <v>487.81</v>
      </c>
      <c r="H186" s="44">
        <f t="shared" si="2"/>
        <v>16585.54</v>
      </c>
      <c r="I186" s="32">
        <v>0</v>
      </c>
      <c r="J186" s="13">
        <v>0</v>
      </c>
      <c r="K186" s="1">
        <v>34</v>
      </c>
    </row>
    <row r="187" spans="1:11" ht="15.75" x14ac:dyDescent="0.25">
      <c r="A187" s="24">
        <v>45645</v>
      </c>
      <c r="B187" s="24">
        <v>45645</v>
      </c>
      <c r="C187" s="7" t="s">
        <v>11</v>
      </c>
      <c r="D187" s="18" t="s">
        <v>394</v>
      </c>
      <c r="E187" s="9" t="s">
        <v>895</v>
      </c>
      <c r="F187" s="15" t="s">
        <v>5</v>
      </c>
      <c r="G187" s="27">
        <v>330.42</v>
      </c>
      <c r="H187" s="44">
        <f t="shared" si="2"/>
        <v>8260.5</v>
      </c>
      <c r="I187" s="32">
        <v>0</v>
      </c>
      <c r="J187" s="13">
        <v>0</v>
      </c>
      <c r="K187" s="1">
        <v>25</v>
      </c>
    </row>
    <row r="188" spans="1:11" ht="15.75" x14ac:dyDescent="0.25">
      <c r="A188" s="24">
        <v>45645</v>
      </c>
      <c r="B188" s="24">
        <v>45645</v>
      </c>
      <c r="C188" s="7" t="s">
        <v>11</v>
      </c>
      <c r="D188" s="18" t="s">
        <v>395</v>
      </c>
      <c r="E188" s="9" t="s">
        <v>896</v>
      </c>
      <c r="F188" s="15" t="s">
        <v>5</v>
      </c>
      <c r="G188" s="27">
        <v>53.39</v>
      </c>
      <c r="H188" s="44">
        <f t="shared" si="2"/>
        <v>1494.92</v>
      </c>
      <c r="I188" s="32">
        <v>0</v>
      </c>
      <c r="J188" s="13">
        <v>0</v>
      </c>
      <c r="K188" s="1">
        <v>28</v>
      </c>
    </row>
    <row r="189" spans="1:11" ht="15.75" x14ac:dyDescent="0.25">
      <c r="A189" s="24">
        <v>45645</v>
      </c>
      <c r="B189" s="24">
        <v>45645</v>
      </c>
      <c r="C189" s="7" t="s">
        <v>11</v>
      </c>
      <c r="D189" s="18" t="s">
        <v>396</v>
      </c>
      <c r="E189" s="9" t="s">
        <v>897</v>
      </c>
      <c r="F189" s="15" t="s">
        <v>5</v>
      </c>
      <c r="G189" s="27">
        <v>413</v>
      </c>
      <c r="H189" s="44">
        <f t="shared" si="2"/>
        <v>14868</v>
      </c>
      <c r="I189" s="32">
        <v>0</v>
      </c>
      <c r="J189" s="13">
        <v>0</v>
      </c>
      <c r="K189" s="1">
        <v>36</v>
      </c>
    </row>
    <row r="190" spans="1:11" ht="15.75" x14ac:dyDescent="0.25">
      <c r="A190" s="24">
        <v>45645</v>
      </c>
      <c r="B190" s="24">
        <v>45645</v>
      </c>
      <c r="C190" s="7" t="s">
        <v>11</v>
      </c>
      <c r="D190" s="18" t="s">
        <v>397</v>
      </c>
      <c r="E190" s="9" t="s">
        <v>898</v>
      </c>
      <c r="F190" s="15" t="s">
        <v>5</v>
      </c>
      <c r="G190" s="27">
        <v>10.8796</v>
      </c>
      <c r="H190" s="44">
        <f t="shared" si="2"/>
        <v>304.62880000000001</v>
      </c>
      <c r="I190" s="32">
        <v>0</v>
      </c>
      <c r="J190" s="13">
        <v>0</v>
      </c>
      <c r="K190" s="1">
        <v>28</v>
      </c>
    </row>
    <row r="191" spans="1:11" ht="15.75" x14ac:dyDescent="0.25">
      <c r="A191" s="24">
        <v>45645</v>
      </c>
      <c r="B191" s="24">
        <v>45645</v>
      </c>
      <c r="C191" s="7" t="s">
        <v>11</v>
      </c>
      <c r="D191" s="18" t="s">
        <v>398</v>
      </c>
      <c r="E191" s="9" t="s">
        <v>899</v>
      </c>
      <c r="F191" s="15" t="s">
        <v>5</v>
      </c>
      <c r="G191" s="27">
        <v>2.89</v>
      </c>
      <c r="H191" s="44">
        <f t="shared" si="2"/>
        <v>6204.83</v>
      </c>
      <c r="I191" s="32">
        <v>0</v>
      </c>
      <c r="J191" s="13">
        <v>0</v>
      </c>
      <c r="K191" s="1">
        <v>2147</v>
      </c>
    </row>
    <row r="192" spans="1:11" ht="15.75" x14ac:dyDescent="0.25">
      <c r="A192" s="24">
        <v>45645</v>
      </c>
      <c r="B192" s="24">
        <v>45645</v>
      </c>
      <c r="C192" s="7" t="s">
        <v>11</v>
      </c>
      <c r="D192" s="18" t="s">
        <v>399</v>
      </c>
      <c r="E192" s="9" t="s">
        <v>900</v>
      </c>
      <c r="F192" s="15" t="s">
        <v>5</v>
      </c>
      <c r="G192" s="27">
        <v>1.82</v>
      </c>
      <c r="H192" s="44">
        <f t="shared" si="2"/>
        <v>2548</v>
      </c>
      <c r="I192" s="32">
        <v>0</v>
      </c>
      <c r="J192" s="13">
        <v>200</v>
      </c>
      <c r="K192" s="1">
        <v>1400</v>
      </c>
    </row>
    <row r="193" spans="1:11" ht="15.75" x14ac:dyDescent="0.25">
      <c r="A193" s="24">
        <v>45645</v>
      </c>
      <c r="B193" s="24">
        <v>45645</v>
      </c>
      <c r="C193" s="7" t="s">
        <v>11</v>
      </c>
      <c r="D193" s="18" t="s">
        <v>400</v>
      </c>
      <c r="E193" s="10" t="s">
        <v>901</v>
      </c>
      <c r="F193" s="15" t="s">
        <v>5</v>
      </c>
      <c r="G193" s="27">
        <v>0</v>
      </c>
      <c r="H193" s="44">
        <f t="shared" si="2"/>
        <v>0</v>
      </c>
      <c r="I193" s="32">
        <v>0</v>
      </c>
      <c r="J193" s="13">
        <v>0</v>
      </c>
      <c r="K193" s="1">
        <v>0</v>
      </c>
    </row>
    <row r="194" spans="1:11" ht="15.75" x14ac:dyDescent="0.25">
      <c r="A194" s="24">
        <v>45645</v>
      </c>
      <c r="B194" s="24">
        <v>45645</v>
      </c>
      <c r="C194" s="7" t="s">
        <v>11</v>
      </c>
      <c r="D194" s="18" t="s">
        <v>401</v>
      </c>
      <c r="E194" s="9" t="s">
        <v>902</v>
      </c>
      <c r="F194" s="15" t="s">
        <v>5</v>
      </c>
      <c r="G194" s="27">
        <v>57.53</v>
      </c>
      <c r="H194" s="44">
        <f t="shared" si="2"/>
        <v>978.01</v>
      </c>
      <c r="I194" s="32">
        <v>0</v>
      </c>
      <c r="J194" s="13">
        <v>0</v>
      </c>
      <c r="K194" s="1">
        <v>17</v>
      </c>
    </row>
    <row r="195" spans="1:11" ht="15.75" x14ac:dyDescent="0.25">
      <c r="A195" s="24">
        <v>45645</v>
      </c>
      <c r="B195" s="24">
        <v>45645</v>
      </c>
      <c r="C195" s="7" t="s">
        <v>11</v>
      </c>
      <c r="D195" s="18" t="s">
        <v>402</v>
      </c>
      <c r="E195" s="9" t="s">
        <v>903</v>
      </c>
      <c r="F195" s="15" t="s">
        <v>1241</v>
      </c>
      <c r="G195" s="27">
        <v>53</v>
      </c>
      <c r="H195" s="44">
        <f t="shared" si="2"/>
        <v>6254</v>
      </c>
      <c r="I195" s="32">
        <v>0</v>
      </c>
      <c r="J195" s="13">
        <v>22</v>
      </c>
      <c r="K195" s="1">
        <v>118</v>
      </c>
    </row>
    <row r="196" spans="1:11" ht="15.75" x14ac:dyDescent="0.25">
      <c r="A196" s="24">
        <v>45645</v>
      </c>
      <c r="B196" s="24">
        <v>45645</v>
      </c>
      <c r="C196" s="7" t="s">
        <v>11</v>
      </c>
      <c r="D196" s="18" t="s">
        <v>403</v>
      </c>
      <c r="E196" s="10" t="s">
        <v>904</v>
      </c>
      <c r="F196" s="15" t="s">
        <v>5</v>
      </c>
      <c r="G196" s="27">
        <v>94.99</v>
      </c>
      <c r="H196" s="44">
        <f t="shared" si="2"/>
        <v>0</v>
      </c>
      <c r="I196" s="32">
        <v>0</v>
      </c>
      <c r="J196" s="13">
        <v>0</v>
      </c>
      <c r="K196" s="1">
        <v>0</v>
      </c>
    </row>
    <row r="197" spans="1:11" ht="15.75" x14ac:dyDescent="0.25">
      <c r="A197" s="24">
        <v>45645</v>
      </c>
      <c r="B197" s="24">
        <v>45645</v>
      </c>
      <c r="C197" s="7" t="s">
        <v>11</v>
      </c>
      <c r="D197" s="18" t="s">
        <v>404</v>
      </c>
      <c r="E197" s="9" t="s">
        <v>905</v>
      </c>
      <c r="F197" s="15" t="s">
        <v>5</v>
      </c>
      <c r="G197" s="27">
        <v>161.66</v>
      </c>
      <c r="H197" s="44">
        <f t="shared" si="2"/>
        <v>161.66</v>
      </c>
      <c r="I197" s="32">
        <v>0</v>
      </c>
      <c r="J197" s="13">
        <v>0</v>
      </c>
      <c r="K197" s="1">
        <v>1</v>
      </c>
    </row>
    <row r="198" spans="1:11" ht="15.75" x14ac:dyDescent="0.25">
      <c r="A198" s="24">
        <v>45645</v>
      </c>
      <c r="B198" s="24">
        <v>45645</v>
      </c>
      <c r="C198" s="7" t="s">
        <v>11</v>
      </c>
      <c r="D198" s="18" t="s">
        <v>405</v>
      </c>
      <c r="E198" s="10" t="s">
        <v>906</v>
      </c>
      <c r="F198" s="15" t="s">
        <v>5</v>
      </c>
      <c r="G198" s="27">
        <v>191.75</v>
      </c>
      <c r="H198" s="44">
        <f t="shared" si="2"/>
        <v>1150.5</v>
      </c>
      <c r="I198" s="32">
        <v>0</v>
      </c>
      <c r="J198" s="13">
        <v>0</v>
      </c>
      <c r="K198" s="1">
        <v>6</v>
      </c>
    </row>
    <row r="199" spans="1:11" ht="15.75" x14ac:dyDescent="0.25">
      <c r="A199" s="24">
        <v>45645</v>
      </c>
      <c r="B199" s="24">
        <v>45645</v>
      </c>
      <c r="C199" s="7" t="s">
        <v>11</v>
      </c>
      <c r="D199" s="18" t="s">
        <v>406</v>
      </c>
      <c r="E199" s="10" t="s">
        <v>907</v>
      </c>
      <c r="F199" s="15" t="s">
        <v>1221</v>
      </c>
      <c r="G199" s="27">
        <v>0</v>
      </c>
      <c r="H199" s="44">
        <f t="shared" si="2"/>
        <v>0</v>
      </c>
      <c r="I199" s="32">
        <v>0</v>
      </c>
      <c r="J199" s="13">
        <v>0</v>
      </c>
      <c r="K199" s="1">
        <v>0</v>
      </c>
    </row>
    <row r="200" spans="1:11" ht="15.75" x14ac:dyDescent="0.25">
      <c r="A200" s="24">
        <v>45645</v>
      </c>
      <c r="B200" s="24">
        <v>45645</v>
      </c>
      <c r="C200" s="7" t="s">
        <v>11</v>
      </c>
      <c r="D200" s="18" t="s">
        <v>407</v>
      </c>
      <c r="E200" s="9" t="s">
        <v>908</v>
      </c>
      <c r="F200" s="15" t="s">
        <v>1223</v>
      </c>
      <c r="G200" s="27">
        <v>54.28</v>
      </c>
      <c r="H200" s="44">
        <f t="shared" ref="H200:H263" si="3">K200*G200</f>
        <v>20789.240000000002</v>
      </c>
      <c r="I200" s="32">
        <v>0</v>
      </c>
      <c r="J200" s="13">
        <v>0</v>
      </c>
      <c r="K200" s="1">
        <v>383</v>
      </c>
    </row>
    <row r="201" spans="1:11" ht="15.75" x14ac:dyDescent="0.25">
      <c r="A201" s="24">
        <v>45645</v>
      </c>
      <c r="B201" s="24">
        <v>45645</v>
      </c>
      <c r="C201" s="7" t="s">
        <v>11</v>
      </c>
      <c r="D201" s="18" t="s">
        <v>408</v>
      </c>
      <c r="E201" s="9" t="s">
        <v>909</v>
      </c>
      <c r="F201" s="15" t="s">
        <v>1223</v>
      </c>
      <c r="G201" s="27">
        <v>54.28</v>
      </c>
      <c r="H201" s="44">
        <f t="shared" si="3"/>
        <v>8793.36</v>
      </c>
      <c r="I201" s="32">
        <v>0</v>
      </c>
      <c r="J201" s="13">
        <v>5</v>
      </c>
      <c r="K201" s="1">
        <v>162</v>
      </c>
    </row>
    <row r="202" spans="1:11" ht="15.75" x14ac:dyDescent="0.25">
      <c r="A202" s="24">
        <v>45645</v>
      </c>
      <c r="B202" s="24">
        <v>45645</v>
      </c>
      <c r="C202" s="7" t="s">
        <v>11</v>
      </c>
      <c r="D202" s="18" t="s">
        <v>409</v>
      </c>
      <c r="E202" s="9" t="s">
        <v>910</v>
      </c>
      <c r="F202" s="15" t="s">
        <v>1223</v>
      </c>
      <c r="G202" s="27">
        <v>42.69</v>
      </c>
      <c r="H202" s="44">
        <f t="shared" si="3"/>
        <v>14429.22</v>
      </c>
      <c r="I202" s="32">
        <v>0</v>
      </c>
      <c r="J202" s="13">
        <v>0</v>
      </c>
      <c r="K202" s="1">
        <v>338</v>
      </c>
    </row>
    <row r="203" spans="1:11" ht="15.75" x14ac:dyDescent="0.25">
      <c r="A203" s="24">
        <v>45645</v>
      </c>
      <c r="B203" s="24">
        <v>45645</v>
      </c>
      <c r="C203" s="7" t="s">
        <v>11</v>
      </c>
      <c r="D203" s="18" t="s">
        <v>410</v>
      </c>
      <c r="E203" s="9" t="s">
        <v>911</v>
      </c>
      <c r="F203" s="15" t="s">
        <v>1223</v>
      </c>
      <c r="G203" s="27">
        <v>54.28</v>
      </c>
      <c r="H203" s="44">
        <f t="shared" si="3"/>
        <v>22363.360000000001</v>
      </c>
      <c r="I203" s="32">
        <v>0</v>
      </c>
      <c r="J203" s="13">
        <v>15</v>
      </c>
      <c r="K203" s="1">
        <v>412</v>
      </c>
    </row>
    <row r="204" spans="1:11" ht="15.75" x14ac:dyDescent="0.25">
      <c r="A204" s="24">
        <v>45645</v>
      </c>
      <c r="B204" s="24">
        <v>45645</v>
      </c>
      <c r="C204" s="7" t="s">
        <v>11</v>
      </c>
      <c r="D204" s="18" t="s">
        <v>411</v>
      </c>
      <c r="E204" s="9" t="s">
        <v>912</v>
      </c>
      <c r="F204" s="15" t="s">
        <v>1242</v>
      </c>
      <c r="G204" s="27">
        <v>97.7</v>
      </c>
      <c r="H204" s="44">
        <f t="shared" si="3"/>
        <v>5275.8</v>
      </c>
      <c r="I204" s="32">
        <v>0</v>
      </c>
      <c r="J204" s="13">
        <v>0</v>
      </c>
      <c r="K204" s="1">
        <v>54</v>
      </c>
    </row>
    <row r="205" spans="1:11" ht="15.75" x14ac:dyDescent="0.25">
      <c r="A205" s="24">
        <v>45645</v>
      </c>
      <c r="B205" s="24">
        <v>45645</v>
      </c>
      <c r="C205" s="7" t="s">
        <v>11</v>
      </c>
      <c r="D205" s="18" t="s">
        <v>412</v>
      </c>
      <c r="E205" s="9" t="s">
        <v>913</v>
      </c>
      <c r="F205" s="15" t="s">
        <v>5</v>
      </c>
      <c r="G205" s="27">
        <v>2.4</v>
      </c>
      <c r="H205" s="44">
        <f t="shared" si="3"/>
        <v>7920</v>
      </c>
      <c r="I205" s="32">
        <v>0</v>
      </c>
      <c r="J205" s="13">
        <v>500</v>
      </c>
      <c r="K205" s="1">
        <v>3300</v>
      </c>
    </row>
    <row r="206" spans="1:11" ht="15.75" x14ac:dyDescent="0.25">
      <c r="A206" s="24">
        <v>45645</v>
      </c>
      <c r="B206" s="24">
        <v>45645</v>
      </c>
      <c r="C206" s="7" t="s">
        <v>11</v>
      </c>
      <c r="D206" s="18" t="s">
        <v>413</v>
      </c>
      <c r="E206" s="9" t="s">
        <v>914</v>
      </c>
      <c r="F206" s="15" t="s">
        <v>5</v>
      </c>
      <c r="G206" s="27">
        <v>552.24</v>
      </c>
      <c r="H206" s="44">
        <f t="shared" si="3"/>
        <v>70134.48</v>
      </c>
      <c r="I206" s="32">
        <v>0</v>
      </c>
      <c r="J206" s="13">
        <v>0</v>
      </c>
      <c r="K206" s="1">
        <v>127</v>
      </c>
    </row>
    <row r="207" spans="1:11" ht="15.75" x14ac:dyDescent="0.25">
      <c r="A207" s="24">
        <v>45645</v>
      </c>
      <c r="B207" s="24">
        <v>45645</v>
      </c>
      <c r="C207" s="7" t="s">
        <v>11</v>
      </c>
      <c r="D207" s="18" t="s">
        <v>414</v>
      </c>
      <c r="E207" s="9" t="s">
        <v>915</v>
      </c>
      <c r="F207" s="15" t="s">
        <v>1221</v>
      </c>
      <c r="G207" s="27">
        <v>1200</v>
      </c>
      <c r="H207" s="44">
        <f t="shared" si="3"/>
        <v>13200</v>
      </c>
      <c r="I207" s="32">
        <v>0</v>
      </c>
      <c r="J207" s="13">
        <v>0</v>
      </c>
      <c r="K207" s="1">
        <v>11</v>
      </c>
    </row>
    <row r="208" spans="1:11" ht="15.75" x14ac:dyDescent="0.25">
      <c r="A208" s="24">
        <v>45645</v>
      </c>
      <c r="B208" s="24">
        <v>45645</v>
      </c>
      <c r="C208" s="7" t="s">
        <v>11</v>
      </c>
      <c r="D208" s="18" t="s">
        <v>415</v>
      </c>
      <c r="E208" s="9" t="s">
        <v>916</v>
      </c>
      <c r="F208" s="15" t="s">
        <v>1222</v>
      </c>
      <c r="G208" s="27">
        <v>226.51</v>
      </c>
      <c r="H208" s="44">
        <f t="shared" si="3"/>
        <v>93322.12</v>
      </c>
      <c r="I208" s="32">
        <v>0</v>
      </c>
      <c r="J208" s="13">
        <v>5</v>
      </c>
      <c r="K208" s="1">
        <v>412</v>
      </c>
    </row>
    <row r="209" spans="1:11" ht="15.75" x14ac:dyDescent="0.25">
      <c r="A209" s="24">
        <v>45645</v>
      </c>
      <c r="B209" s="24">
        <v>45645</v>
      </c>
      <c r="C209" s="7" t="s">
        <v>11</v>
      </c>
      <c r="D209" s="18" t="s">
        <v>416</v>
      </c>
      <c r="E209" s="9" t="s">
        <v>917</v>
      </c>
      <c r="F209" s="15" t="s">
        <v>1222</v>
      </c>
      <c r="G209" s="27">
        <v>226.51</v>
      </c>
      <c r="H209" s="44">
        <f t="shared" si="3"/>
        <v>175092.22999999998</v>
      </c>
      <c r="I209" s="32">
        <v>0</v>
      </c>
      <c r="J209" s="13">
        <v>55</v>
      </c>
      <c r="K209" s="1">
        <v>773</v>
      </c>
    </row>
    <row r="210" spans="1:11" ht="15.75" x14ac:dyDescent="0.25">
      <c r="A210" s="24">
        <v>45645</v>
      </c>
      <c r="B210" s="24">
        <v>45645</v>
      </c>
      <c r="C210" s="7" t="s">
        <v>11</v>
      </c>
      <c r="D210" s="18" t="s">
        <v>417</v>
      </c>
      <c r="E210" s="9" t="s">
        <v>918</v>
      </c>
      <c r="F210" s="15" t="s">
        <v>1222</v>
      </c>
      <c r="G210" s="27">
        <v>226.51</v>
      </c>
      <c r="H210" s="44">
        <f t="shared" si="3"/>
        <v>8833.89</v>
      </c>
      <c r="I210" s="32">
        <v>0</v>
      </c>
      <c r="J210" s="13">
        <v>0</v>
      </c>
      <c r="K210" s="1">
        <v>39</v>
      </c>
    </row>
    <row r="211" spans="1:11" ht="15.75" x14ac:dyDescent="0.25">
      <c r="A211" s="24">
        <v>45645</v>
      </c>
      <c r="B211" s="24">
        <v>45645</v>
      </c>
      <c r="C211" s="7" t="s">
        <v>11</v>
      </c>
      <c r="D211" s="18" t="s">
        <v>418</v>
      </c>
      <c r="E211" s="9" t="s">
        <v>919</v>
      </c>
      <c r="F211" s="15" t="s">
        <v>1222</v>
      </c>
      <c r="G211" s="27">
        <v>335.39</v>
      </c>
      <c r="H211" s="44">
        <f t="shared" si="3"/>
        <v>5030.8499999999995</v>
      </c>
      <c r="I211" s="32">
        <v>0</v>
      </c>
      <c r="J211" s="13">
        <v>8</v>
      </c>
      <c r="K211" s="1">
        <v>15</v>
      </c>
    </row>
    <row r="212" spans="1:11" ht="15.75" x14ac:dyDescent="0.25">
      <c r="A212" s="24">
        <v>45645</v>
      </c>
      <c r="B212" s="24">
        <v>45645</v>
      </c>
      <c r="C212" s="7" t="s">
        <v>11</v>
      </c>
      <c r="D212" s="18" t="s">
        <v>419</v>
      </c>
      <c r="E212" s="9" t="s">
        <v>920</v>
      </c>
      <c r="F212" s="15" t="s">
        <v>1221</v>
      </c>
      <c r="G212" s="27">
        <v>1085.5999999999999</v>
      </c>
      <c r="H212" s="44">
        <f t="shared" si="3"/>
        <v>18455.199999999997</v>
      </c>
      <c r="I212" s="32">
        <v>0</v>
      </c>
      <c r="J212" s="13">
        <v>0</v>
      </c>
      <c r="K212" s="1">
        <v>17</v>
      </c>
    </row>
    <row r="213" spans="1:11" ht="15.75" x14ac:dyDescent="0.25">
      <c r="A213" s="24">
        <v>45645</v>
      </c>
      <c r="B213" s="24">
        <v>45645</v>
      </c>
      <c r="C213" s="7" t="s">
        <v>11</v>
      </c>
      <c r="D213" s="18" t="s">
        <v>420</v>
      </c>
      <c r="E213" s="9" t="s">
        <v>921</v>
      </c>
      <c r="F213" s="15" t="s">
        <v>1221</v>
      </c>
      <c r="G213" s="27">
        <v>236</v>
      </c>
      <c r="H213" s="44">
        <f t="shared" si="3"/>
        <v>6372</v>
      </c>
      <c r="I213" s="32">
        <v>0</v>
      </c>
      <c r="J213" s="13">
        <v>0</v>
      </c>
      <c r="K213" s="1">
        <v>27</v>
      </c>
    </row>
    <row r="214" spans="1:11" ht="15.75" x14ac:dyDescent="0.25">
      <c r="A214" s="24">
        <v>45645</v>
      </c>
      <c r="B214" s="24">
        <v>45645</v>
      </c>
      <c r="C214" s="7" t="s">
        <v>11</v>
      </c>
      <c r="D214" s="18" t="s">
        <v>421</v>
      </c>
      <c r="E214" s="9" t="s">
        <v>922</v>
      </c>
      <c r="F214" s="15" t="s">
        <v>1221</v>
      </c>
      <c r="G214" s="27">
        <v>236</v>
      </c>
      <c r="H214" s="44">
        <f t="shared" si="3"/>
        <v>8260</v>
      </c>
      <c r="I214" s="32">
        <v>0</v>
      </c>
      <c r="J214" s="13">
        <v>0</v>
      </c>
      <c r="K214" s="1">
        <v>35</v>
      </c>
    </row>
    <row r="215" spans="1:11" ht="15.75" x14ac:dyDescent="0.25">
      <c r="A215" s="24">
        <v>45645</v>
      </c>
      <c r="B215" s="24">
        <v>45645</v>
      </c>
      <c r="C215" s="7" t="s">
        <v>11</v>
      </c>
      <c r="D215" s="18" t="s">
        <v>422</v>
      </c>
      <c r="E215" s="9" t="s">
        <v>923</v>
      </c>
      <c r="F215" s="15" t="s">
        <v>1221</v>
      </c>
      <c r="G215" s="27">
        <v>188</v>
      </c>
      <c r="H215" s="44">
        <f t="shared" si="3"/>
        <v>5452</v>
      </c>
      <c r="I215" s="32">
        <v>0</v>
      </c>
      <c r="J215" s="13">
        <v>0</v>
      </c>
      <c r="K215" s="1">
        <v>29</v>
      </c>
    </row>
    <row r="216" spans="1:11" ht="15.75" x14ac:dyDescent="0.25">
      <c r="A216" s="24">
        <v>45645</v>
      </c>
      <c r="B216" s="24">
        <v>45645</v>
      </c>
      <c r="C216" s="7" t="s">
        <v>11</v>
      </c>
      <c r="D216" s="18" t="s">
        <v>423</v>
      </c>
      <c r="E216" s="9" t="s">
        <v>924</v>
      </c>
      <c r="F216" s="15" t="s">
        <v>1221</v>
      </c>
      <c r="G216" s="27">
        <v>143</v>
      </c>
      <c r="H216" s="44">
        <f t="shared" si="3"/>
        <v>2717</v>
      </c>
      <c r="I216" s="32">
        <v>0</v>
      </c>
      <c r="J216" s="13">
        <v>0</v>
      </c>
      <c r="K216" s="1">
        <v>19</v>
      </c>
    </row>
    <row r="217" spans="1:11" ht="15.75" x14ac:dyDescent="0.25">
      <c r="A217" s="24">
        <v>45645</v>
      </c>
      <c r="B217" s="24">
        <v>45645</v>
      </c>
      <c r="C217" s="7" t="s">
        <v>11</v>
      </c>
      <c r="D217" s="18" t="s">
        <v>424</v>
      </c>
      <c r="E217" s="9" t="s">
        <v>925</v>
      </c>
      <c r="F217" s="15" t="s">
        <v>1221</v>
      </c>
      <c r="G217" s="27">
        <v>143</v>
      </c>
      <c r="H217" s="44">
        <f t="shared" si="3"/>
        <v>3718</v>
      </c>
      <c r="I217" s="32">
        <v>0</v>
      </c>
      <c r="J217" s="13">
        <v>0</v>
      </c>
      <c r="K217" s="1">
        <v>26</v>
      </c>
    </row>
    <row r="218" spans="1:11" ht="15.75" x14ac:dyDescent="0.25">
      <c r="A218" s="24">
        <v>45645</v>
      </c>
      <c r="B218" s="24">
        <v>45645</v>
      </c>
      <c r="C218" s="7" t="s">
        <v>11</v>
      </c>
      <c r="D218" s="18" t="s">
        <v>425</v>
      </c>
      <c r="E218" s="9" t="s">
        <v>926</v>
      </c>
      <c r="F218" s="15" t="s">
        <v>1221</v>
      </c>
      <c r="G218" s="27">
        <v>143</v>
      </c>
      <c r="H218" s="44">
        <f t="shared" si="3"/>
        <v>1716</v>
      </c>
      <c r="I218" s="32">
        <v>0</v>
      </c>
      <c r="J218" s="13">
        <v>0</v>
      </c>
      <c r="K218" s="1">
        <v>12</v>
      </c>
    </row>
    <row r="219" spans="1:11" ht="15.75" x14ac:dyDescent="0.25">
      <c r="A219" s="24">
        <v>45645</v>
      </c>
      <c r="B219" s="24">
        <v>45645</v>
      </c>
      <c r="C219" s="7" t="s">
        <v>11</v>
      </c>
      <c r="D219" s="18" t="s">
        <v>426</v>
      </c>
      <c r="E219" s="9" t="s">
        <v>927</v>
      </c>
      <c r="F219" s="15" t="s">
        <v>1221</v>
      </c>
      <c r="G219" s="27">
        <v>143</v>
      </c>
      <c r="H219" s="44">
        <f t="shared" si="3"/>
        <v>2145</v>
      </c>
      <c r="I219" s="32">
        <v>0</v>
      </c>
      <c r="J219" s="13">
        <v>1</v>
      </c>
      <c r="K219" s="1">
        <v>15</v>
      </c>
    </row>
    <row r="220" spans="1:11" ht="15.75" x14ac:dyDescent="0.25">
      <c r="A220" s="24">
        <v>45645</v>
      </c>
      <c r="B220" s="24">
        <v>45645</v>
      </c>
      <c r="C220" s="7" t="s">
        <v>11</v>
      </c>
      <c r="D220" s="18" t="s">
        <v>427</v>
      </c>
      <c r="E220" s="9" t="s">
        <v>928</v>
      </c>
      <c r="F220" s="15" t="s">
        <v>1221</v>
      </c>
      <c r="G220" s="27">
        <v>1152.6199999999999</v>
      </c>
      <c r="H220" s="44">
        <f t="shared" si="3"/>
        <v>49562.659999999996</v>
      </c>
      <c r="I220" s="32">
        <v>0</v>
      </c>
      <c r="J220" s="13">
        <v>1</v>
      </c>
      <c r="K220" s="1">
        <v>43</v>
      </c>
    </row>
    <row r="221" spans="1:11" ht="15.75" x14ac:dyDescent="0.25">
      <c r="A221" s="24">
        <v>45645</v>
      </c>
      <c r="B221" s="24">
        <v>45645</v>
      </c>
      <c r="C221" s="7" t="s">
        <v>11</v>
      </c>
      <c r="D221" s="18" t="s">
        <v>428</v>
      </c>
      <c r="E221" s="9" t="s">
        <v>929</v>
      </c>
      <c r="F221" s="17" t="s">
        <v>1221</v>
      </c>
      <c r="G221" s="27">
        <v>0</v>
      </c>
      <c r="H221" s="44">
        <f t="shared" si="3"/>
        <v>0</v>
      </c>
      <c r="I221" s="32">
        <v>0</v>
      </c>
      <c r="J221" s="13">
        <v>0</v>
      </c>
      <c r="K221" s="1">
        <v>14</v>
      </c>
    </row>
    <row r="222" spans="1:11" ht="15.75" x14ac:dyDescent="0.25">
      <c r="A222" s="24">
        <v>45645</v>
      </c>
      <c r="B222" s="24">
        <v>45645</v>
      </c>
      <c r="C222" s="7" t="s">
        <v>11</v>
      </c>
      <c r="D222" s="18" t="s">
        <v>429</v>
      </c>
      <c r="E222" s="9" t="s">
        <v>930</v>
      </c>
      <c r="F222" s="17" t="s">
        <v>1221</v>
      </c>
      <c r="G222" s="27">
        <v>958.16</v>
      </c>
      <c r="H222" s="44">
        <f t="shared" si="3"/>
        <v>17246.88</v>
      </c>
      <c r="I222" s="32">
        <v>0</v>
      </c>
      <c r="J222" s="13">
        <v>0</v>
      </c>
      <c r="K222" s="1">
        <v>18</v>
      </c>
    </row>
    <row r="223" spans="1:11" ht="15.75" x14ac:dyDescent="0.25">
      <c r="A223" s="24">
        <v>45645</v>
      </c>
      <c r="B223" s="24">
        <v>45645</v>
      </c>
      <c r="C223" s="7" t="s">
        <v>11</v>
      </c>
      <c r="D223" s="18" t="s">
        <v>430</v>
      </c>
      <c r="E223" s="9" t="s">
        <v>931</v>
      </c>
      <c r="F223" s="17" t="s">
        <v>1221</v>
      </c>
      <c r="G223" s="27">
        <v>0</v>
      </c>
      <c r="H223" s="44">
        <f t="shared" si="3"/>
        <v>0</v>
      </c>
      <c r="I223" s="32">
        <v>0</v>
      </c>
      <c r="J223" s="13">
        <v>0</v>
      </c>
      <c r="K223" s="1">
        <v>14</v>
      </c>
    </row>
    <row r="224" spans="1:11" ht="15.75" x14ac:dyDescent="0.25">
      <c r="A224" s="24">
        <v>45645</v>
      </c>
      <c r="B224" s="24">
        <v>45645</v>
      </c>
      <c r="C224" s="7" t="s">
        <v>11</v>
      </c>
      <c r="D224" s="18" t="s">
        <v>431</v>
      </c>
      <c r="E224" s="9" t="s">
        <v>932</v>
      </c>
      <c r="F224" s="17" t="s">
        <v>1221</v>
      </c>
      <c r="G224" s="27">
        <v>0</v>
      </c>
      <c r="H224" s="44">
        <f t="shared" si="3"/>
        <v>0</v>
      </c>
      <c r="I224" s="32">
        <v>0</v>
      </c>
      <c r="J224" s="13">
        <v>0</v>
      </c>
      <c r="K224" s="1">
        <v>12</v>
      </c>
    </row>
    <row r="225" spans="1:11" ht="15.75" x14ac:dyDescent="0.25">
      <c r="A225" s="24">
        <v>45645</v>
      </c>
      <c r="B225" s="24">
        <v>45645</v>
      </c>
      <c r="C225" s="7" t="s">
        <v>11</v>
      </c>
      <c r="D225" s="18" t="s">
        <v>432</v>
      </c>
      <c r="E225" s="9" t="s">
        <v>933</v>
      </c>
      <c r="F225" s="17" t="s">
        <v>1221</v>
      </c>
      <c r="G225" s="27">
        <v>995.92</v>
      </c>
      <c r="H225" s="44">
        <f t="shared" si="3"/>
        <v>30873.52</v>
      </c>
      <c r="I225" s="32">
        <v>0</v>
      </c>
      <c r="J225" s="13">
        <v>0</v>
      </c>
      <c r="K225" s="1">
        <v>31</v>
      </c>
    </row>
    <row r="226" spans="1:11" ht="15.75" x14ac:dyDescent="0.25">
      <c r="A226" s="24">
        <v>45645</v>
      </c>
      <c r="B226" s="24">
        <v>45645</v>
      </c>
      <c r="C226" s="7" t="s">
        <v>11</v>
      </c>
      <c r="D226" s="18" t="s">
        <v>433</v>
      </c>
      <c r="E226" s="9" t="s">
        <v>934</v>
      </c>
      <c r="F226" s="17" t="s">
        <v>1221</v>
      </c>
      <c r="G226" s="27">
        <v>1317.58</v>
      </c>
      <c r="H226" s="44">
        <f t="shared" si="3"/>
        <v>35574.659999999996</v>
      </c>
      <c r="I226" s="32">
        <v>0</v>
      </c>
      <c r="J226" s="13">
        <v>0</v>
      </c>
      <c r="K226" s="1">
        <v>27</v>
      </c>
    </row>
    <row r="227" spans="1:11" ht="15.75" x14ac:dyDescent="0.25">
      <c r="A227" s="24">
        <v>45645</v>
      </c>
      <c r="B227" s="24">
        <v>45645</v>
      </c>
      <c r="C227" s="7" t="s">
        <v>11</v>
      </c>
      <c r="D227" s="18" t="s">
        <v>434</v>
      </c>
      <c r="E227" s="9" t="s">
        <v>935</v>
      </c>
      <c r="F227" s="17" t="s">
        <v>5</v>
      </c>
      <c r="G227" s="27">
        <v>0</v>
      </c>
      <c r="H227" s="44">
        <f t="shared" si="3"/>
        <v>0</v>
      </c>
      <c r="I227" s="32">
        <v>0</v>
      </c>
      <c r="J227" s="13">
        <v>0</v>
      </c>
      <c r="K227" s="1">
        <v>8</v>
      </c>
    </row>
    <row r="228" spans="1:11" ht="15.75" x14ac:dyDescent="0.25">
      <c r="A228" s="24">
        <v>45645</v>
      </c>
      <c r="B228" s="24">
        <v>45645</v>
      </c>
      <c r="C228" s="7" t="s">
        <v>11</v>
      </c>
      <c r="D228" s="18" t="s">
        <v>435</v>
      </c>
      <c r="E228" s="9" t="s">
        <v>936</v>
      </c>
      <c r="F228" s="15" t="s">
        <v>1243</v>
      </c>
      <c r="G228" s="27">
        <v>1800</v>
      </c>
      <c r="H228" s="44">
        <f t="shared" si="3"/>
        <v>16200</v>
      </c>
      <c r="I228" s="32">
        <v>0</v>
      </c>
      <c r="J228" s="13">
        <v>4</v>
      </c>
      <c r="K228" s="1">
        <v>9</v>
      </c>
    </row>
    <row r="229" spans="1:11" ht="15.75" x14ac:dyDescent="0.25">
      <c r="A229" s="24">
        <v>45645</v>
      </c>
      <c r="B229" s="24">
        <v>45645</v>
      </c>
      <c r="C229" s="7" t="s">
        <v>11</v>
      </c>
      <c r="D229" s="18" t="s">
        <v>436</v>
      </c>
      <c r="E229" s="10" t="s">
        <v>937</v>
      </c>
      <c r="F229" s="15" t="s">
        <v>5</v>
      </c>
      <c r="G229" s="27">
        <v>112.71</v>
      </c>
      <c r="H229" s="44">
        <f t="shared" si="3"/>
        <v>0</v>
      </c>
      <c r="I229" s="32">
        <v>0</v>
      </c>
      <c r="J229" s="13">
        <v>0</v>
      </c>
      <c r="K229" s="1">
        <v>0</v>
      </c>
    </row>
    <row r="230" spans="1:11" ht="15.75" x14ac:dyDescent="0.25">
      <c r="A230" s="24">
        <v>45645</v>
      </c>
      <c r="B230" s="24">
        <v>45645</v>
      </c>
      <c r="C230" s="7" t="s">
        <v>11</v>
      </c>
      <c r="D230" s="18" t="s">
        <v>437</v>
      </c>
      <c r="E230" s="9" t="s">
        <v>938</v>
      </c>
      <c r="F230" s="15" t="s">
        <v>5</v>
      </c>
      <c r="G230" s="27">
        <v>324.5</v>
      </c>
      <c r="H230" s="44">
        <f t="shared" si="3"/>
        <v>7788</v>
      </c>
      <c r="I230" s="32">
        <v>0</v>
      </c>
      <c r="J230" s="13">
        <v>0</v>
      </c>
      <c r="K230" s="1">
        <v>24</v>
      </c>
    </row>
    <row r="231" spans="1:11" ht="15.75" x14ac:dyDescent="0.25">
      <c r="A231" s="24">
        <v>45645</v>
      </c>
      <c r="B231" s="24">
        <v>45645</v>
      </c>
      <c r="C231" s="7" t="s">
        <v>11</v>
      </c>
      <c r="D231" s="18" t="s">
        <v>438</v>
      </c>
      <c r="E231" s="9" t="s">
        <v>939</v>
      </c>
      <c r="F231" s="15" t="s">
        <v>5</v>
      </c>
      <c r="G231" s="27">
        <v>324.5</v>
      </c>
      <c r="H231" s="44">
        <f t="shared" si="3"/>
        <v>8761.5</v>
      </c>
      <c r="I231" s="32">
        <v>0</v>
      </c>
      <c r="J231" s="13">
        <v>0</v>
      </c>
      <c r="K231" s="1">
        <v>27</v>
      </c>
    </row>
    <row r="232" spans="1:11" ht="15.75" x14ac:dyDescent="0.25">
      <c r="A232" s="24">
        <v>45645</v>
      </c>
      <c r="B232" s="24">
        <v>45645</v>
      </c>
      <c r="C232" s="7" t="s">
        <v>11</v>
      </c>
      <c r="D232" s="18" t="s">
        <v>439</v>
      </c>
      <c r="E232" s="9" t="s">
        <v>940</v>
      </c>
      <c r="F232" s="15" t="s">
        <v>5</v>
      </c>
      <c r="G232" s="27">
        <v>787.29</v>
      </c>
      <c r="H232" s="44">
        <f t="shared" si="3"/>
        <v>29129.73</v>
      </c>
      <c r="I232" s="32">
        <v>0</v>
      </c>
      <c r="J232" s="13">
        <v>0</v>
      </c>
      <c r="K232" s="1">
        <v>37</v>
      </c>
    </row>
    <row r="233" spans="1:11" ht="15.75" x14ac:dyDescent="0.25">
      <c r="A233" s="24">
        <v>45645</v>
      </c>
      <c r="B233" s="24">
        <v>45645</v>
      </c>
      <c r="C233" s="7" t="s">
        <v>11</v>
      </c>
      <c r="D233" s="18" t="s">
        <v>440</v>
      </c>
      <c r="E233" s="9" t="s">
        <v>941</v>
      </c>
      <c r="F233" s="15" t="s">
        <v>1243</v>
      </c>
      <c r="G233" s="27">
        <v>200</v>
      </c>
      <c r="H233" s="44">
        <f t="shared" si="3"/>
        <v>7000</v>
      </c>
      <c r="I233" s="32">
        <v>0</v>
      </c>
      <c r="J233" s="13">
        <v>2</v>
      </c>
      <c r="K233" s="1">
        <v>35</v>
      </c>
    </row>
    <row r="234" spans="1:11" ht="15.75" x14ac:dyDescent="0.25">
      <c r="A234" s="24">
        <v>45645</v>
      </c>
      <c r="B234" s="24">
        <v>45645</v>
      </c>
      <c r="C234" s="7" t="s">
        <v>11</v>
      </c>
      <c r="D234" s="18" t="s">
        <v>441</v>
      </c>
      <c r="E234" s="9" t="s">
        <v>942</v>
      </c>
      <c r="F234" s="15" t="s">
        <v>1222</v>
      </c>
      <c r="G234" s="27">
        <v>276.25</v>
      </c>
      <c r="H234" s="44">
        <f t="shared" si="3"/>
        <v>4420</v>
      </c>
      <c r="I234" s="32">
        <v>0</v>
      </c>
      <c r="J234" s="13">
        <v>1</v>
      </c>
      <c r="K234" s="1">
        <v>16</v>
      </c>
    </row>
    <row r="235" spans="1:11" ht="15.75" x14ac:dyDescent="0.25">
      <c r="A235" s="24">
        <v>45645</v>
      </c>
      <c r="B235" s="24">
        <v>45645</v>
      </c>
      <c r="C235" s="7" t="s">
        <v>11</v>
      </c>
      <c r="D235" s="18" t="s">
        <v>442</v>
      </c>
      <c r="E235" s="9" t="s">
        <v>943</v>
      </c>
      <c r="F235" s="15" t="s">
        <v>5</v>
      </c>
      <c r="G235" s="27">
        <v>24.56</v>
      </c>
      <c r="H235" s="44">
        <f t="shared" si="3"/>
        <v>515.76</v>
      </c>
      <c r="I235" s="32">
        <v>0</v>
      </c>
      <c r="J235" s="13">
        <v>4</v>
      </c>
      <c r="K235" s="1">
        <v>21</v>
      </c>
    </row>
    <row r="236" spans="1:11" ht="15.75" x14ac:dyDescent="0.25">
      <c r="A236" s="24">
        <v>45645</v>
      </c>
      <c r="B236" s="24">
        <v>45645</v>
      </c>
      <c r="C236" s="7" t="s">
        <v>11</v>
      </c>
      <c r="D236" s="18" t="s">
        <v>443</v>
      </c>
      <c r="E236" s="9" t="s">
        <v>944</v>
      </c>
      <c r="F236" s="15" t="s">
        <v>5</v>
      </c>
      <c r="G236" s="27">
        <v>335</v>
      </c>
      <c r="H236" s="44">
        <f t="shared" si="3"/>
        <v>12730</v>
      </c>
      <c r="I236" s="32">
        <v>0</v>
      </c>
      <c r="J236" s="13">
        <v>2</v>
      </c>
      <c r="K236" s="1">
        <v>38</v>
      </c>
    </row>
    <row r="237" spans="1:11" ht="15.75" x14ac:dyDescent="0.25">
      <c r="A237" s="24">
        <v>45645</v>
      </c>
      <c r="B237" s="24">
        <v>45645</v>
      </c>
      <c r="C237" s="7" t="s">
        <v>11</v>
      </c>
      <c r="D237" s="18" t="s">
        <v>444</v>
      </c>
      <c r="E237" s="9" t="s">
        <v>945</v>
      </c>
      <c r="F237" s="15" t="s">
        <v>5</v>
      </c>
      <c r="G237" s="27">
        <v>1540</v>
      </c>
      <c r="H237" s="44">
        <f t="shared" si="3"/>
        <v>40040</v>
      </c>
      <c r="I237" s="32">
        <v>0</v>
      </c>
      <c r="J237" s="13">
        <v>0</v>
      </c>
      <c r="K237" s="1">
        <v>26</v>
      </c>
    </row>
    <row r="238" spans="1:11" ht="15.75" x14ac:dyDescent="0.25">
      <c r="A238" s="24">
        <v>45645</v>
      </c>
      <c r="B238" s="24">
        <v>45645</v>
      </c>
      <c r="C238" s="7" t="s">
        <v>11</v>
      </c>
      <c r="D238" s="18" t="s">
        <v>445</v>
      </c>
      <c r="E238" s="9" t="s">
        <v>946</v>
      </c>
      <c r="F238" s="15" t="s">
        <v>5</v>
      </c>
      <c r="G238" s="27">
        <v>1596</v>
      </c>
      <c r="H238" s="44">
        <f t="shared" si="3"/>
        <v>102144</v>
      </c>
      <c r="I238" s="32">
        <v>0</v>
      </c>
      <c r="J238" s="13">
        <v>0</v>
      </c>
      <c r="K238" s="1">
        <v>64</v>
      </c>
    </row>
    <row r="239" spans="1:11" ht="15.75" x14ac:dyDescent="0.25">
      <c r="A239" s="24">
        <v>45645</v>
      </c>
      <c r="B239" s="24">
        <v>45645</v>
      </c>
      <c r="C239" s="7" t="s">
        <v>11</v>
      </c>
      <c r="D239" s="18" t="s">
        <v>446</v>
      </c>
      <c r="E239" s="9" t="s">
        <v>947</v>
      </c>
      <c r="F239" s="15" t="s">
        <v>5</v>
      </c>
      <c r="G239" s="27">
        <v>2560</v>
      </c>
      <c r="H239" s="44">
        <f t="shared" si="3"/>
        <v>35840</v>
      </c>
      <c r="I239" s="32">
        <v>0</v>
      </c>
      <c r="J239" s="13">
        <v>1</v>
      </c>
      <c r="K239" s="1">
        <v>14</v>
      </c>
    </row>
    <row r="240" spans="1:11" ht="15.75" x14ac:dyDescent="0.25">
      <c r="A240" s="24">
        <v>45645</v>
      </c>
      <c r="B240" s="24">
        <v>45645</v>
      </c>
      <c r="C240" s="7" t="s">
        <v>11</v>
      </c>
      <c r="D240" s="18" t="s">
        <v>447</v>
      </c>
      <c r="E240" s="9" t="s">
        <v>948</v>
      </c>
      <c r="F240" s="15" t="s">
        <v>5</v>
      </c>
      <c r="G240" s="27">
        <v>3.15</v>
      </c>
      <c r="H240" s="44">
        <f t="shared" si="3"/>
        <v>2428.65</v>
      </c>
      <c r="I240" s="32">
        <v>0</v>
      </c>
      <c r="J240" s="13">
        <v>18</v>
      </c>
      <c r="K240" s="1">
        <v>771</v>
      </c>
    </row>
    <row r="241" spans="1:11" ht="15.75" x14ac:dyDescent="0.25">
      <c r="A241" s="24">
        <v>45645</v>
      </c>
      <c r="B241" s="24">
        <v>45645</v>
      </c>
      <c r="C241" s="7" t="s">
        <v>11</v>
      </c>
      <c r="D241" s="18" t="s">
        <v>448</v>
      </c>
      <c r="E241" s="9" t="s">
        <v>949</v>
      </c>
      <c r="F241" s="15" t="s">
        <v>1221</v>
      </c>
      <c r="G241" s="27">
        <v>609.77</v>
      </c>
      <c r="H241" s="44">
        <f t="shared" si="3"/>
        <v>1829.31</v>
      </c>
      <c r="I241" s="32">
        <v>0</v>
      </c>
      <c r="J241" s="13">
        <v>0</v>
      </c>
      <c r="K241" s="1">
        <v>3</v>
      </c>
    </row>
    <row r="242" spans="1:11" ht="15.75" x14ac:dyDescent="0.25">
      <c r="A242" s="24">
        <v>45645</v>
      </c>
      <c r="B242" s="24">
        <v>45645</v>
      </c>
      <c r="C242" s="7" t="s">
        <v>11</v>
      </c>
      <c r="D242" s="18" t="s">
        <v>449</v>
      </c>
      <c r="E242" s="9" t="s">
        <v>950</v>
      </c>
      <c r="F242" s="15" t="s">
        <v>1233</v>
      </c>
      <c r="G242" s="27">
        <v>345</v>
      </c>
      <c r="H242" s="44">
        <f t="shared" si="3"/>
        <v>4071.0000000000005</v>
      </c>
      <c r="I242" s="32">
        <v>0</v>
      </c>
      <c r="J242" s="13">
        <v>0</v>
      </c>
      <c r="K242" s="1">
        <v>11.8</v>
      </c>
    </row>
    <row r="243" spans="1:11" ht="15.75" x14ac:dyDescent="0.25">
      <c r="A243" s="24">
        <v>45645</v>
      </c>
      <c r="B243" s="24">
        <v>45645</v>
      </c>
      <c r="C243" s="7" t="s">
        <v>11</v>
      </c>
      <c r="D243" s="18" t="s">
        <v>450</v>
      </c>
      <c r="E243" s="9" t="s">
        <v>951</v>
      </c>
      <c r="F243" s="15" t="s">
        <v>1244</v>
      </c>
      <c r="G243" s="27">
        <v>302.97000000000003</v>
      </c>
      <c r="H243" s="44">
        <f t="shared" si="3"/>
        <v>17572.260000000002</v>
      </c>
      <c r="I243" s="32">
        <v>0</v>
      </c>
      <c r="J243" s="13">
        <v>3</v>
      </c>
      <c r="K243" s="1">
        <v>58</v>
      </c>
    </row>
    <row r="244" spans="1:11" ht="15.75" x14ac:dyDescent="0.25">
      <c r="A244" s="24">
        <v>45645</v>
      </c>
      <c r="B244" s="24">
        <v>45645</v>
      </c>
      <c r="C244" s="7" t="s">
        <v>11</v>
      </c>
      <c r="D244" s="18" t="s">
        <v>451</v>
      </c>
      <c r="E244" s="9" t="s">
        <v>952</v>
      </c>
      <c r="F244" s="15" t="s">
        <v>1245</v>
      </c>
      <c r="G244" s="27">
        <v>302.97000000000003</v>
      </c>
      <c r="H244" s="44">
        <f t="shared" si="3"/>
        <v>13936.62</v>
      </c>
      <c r="I244" s="32">
        <v>0</v>
      </c>
      <c r="J244" s="13">
        <v>0</v>
      </c>
      <c r="K244" s="1">
        <v>46</v>
      </c>
    </row>
    <row r="245" spans="1:11" ht="15.75" x14ac:dyDescent="0.25">
      <c r="A245" s="24">
        <v>45645</v>
      </c>
      <c r="B245" s="24">
        <v>45645</v>
      </c>
      <c r="C245" s="7" t="s">
        <v>11</v>
      </c>
      <c r="D245" s="18" t="s">
        <v>452</v>
      </c>
      <c r="E245" s="9" t="s">
        <v>953</v>
      </c>
      <c r="F245" s="15" t="s">
        <v>1246</v>
      </c>
      <c r="G245" s="27">
        <v>0</v>
      </c>
      <c r="H245" s="44">
        <f t="shared" si="3"/>
        <v>0</v>
      </c>
      <c r="I245" s="32">
        <v>0</v>
      </c>
      <c r="J245" s="13">
        <v>0</v>
      </c>
      <c r="K245" s="1">
        <v>13</v>
      </c>
    </row>
    <row r="246" spans="1:11" ht="15.75" x14ac:dyDescent="0.25">
      <c r="A246" s="24">
        <v>45645</v>
      </c>
      <c r="B246" s="24">
        <v>45645</v>
      </c>
      <c r="C246" s="7" t="s">
        <v>11</v>
      </c>
      <c r="D246" s="18" t="s">
        <v>453</v>
      </c>
      <c r="E246" s="9" t="s">
        <v>954</v>
      </c>
      <c r="F246" s="15" t="s">
        <v>1221</v>
      </c>
      <c r="G246" s="27">
        <v>320.68</v>
      </c>
      <c r="H246" s="44">
        <f t="shared" si="3"/>
        <v>11865.16</v>
      </c>
      <c r="I246" s="32">
        <v>0</v>
      </c>
      <c r="J246" s="13">
        <v>2</v>
      </c>
      <c r="K246" s="1">
        <v>37</v>
      </c>
    </row>
    <row r="247" spans="1:11" ht="15.75" x14ac:dyDescent="0.25">
      <c r="A247" s="24">
        <v>45645</v>
      </c>
      <c r="B247" s="24">
        <v>45645</v>
      </c>
      <c r="C247" s="7" t="s">
        <v>11</v>
      </c>
      <c r="D247" s="18" t="s">
        <v>454</v>
      </c>
      <c r="E247" s="9" t="s">
        <v>955</v>
      </c>
      <c r="F247" s="15" t="s">
        <v>1221</v>
      </c>
      <c r="G247" s="27">
        <v>149.49</v>
      </c>
      <c r="H247" s="44">
        <f t="shared" si="3"/>
        <v>4484.7000000000007</v>
      </c>
      <c r="I247" s="32">
        <v>0</v>
      </c>
      <c r="J247" s="13">
        <v>0</v>
      </c>
      <c r="K247" s="1">
        <v>30</v>
      </c>
    </row>
    <row r="248" spans="1:11" ht="15.75" x14ac:dyDescent="0.25">
      <c r="A248" s="24">
        <v>45645</v>
      </c>
      <c r="B248" s="24">
        <v>45645</v>
      </c>
      <c r="C248" s="7" t="s">
        <v>11</v>
      </c>
      <c r="D248" s="18" t="s">
        <v>455</v>
      </c>
      <c r="E248" s="9" t="s">
        <v>956</v>
      </c>
      <c r="F248" s="15" t="s">
        <v>1221</v>
      </c>
      <c r="G248" s="27">
        <v>320.68</v>
      </c>
      <c r="H248" s="44">
        <f t="shared" si="3"/>
        <v>31105.96</v>
      </c>
      <c r="I248" s="32">
        <v>0</v>
      </c>
      <c r="J248" s="13">
        <v>2</v>
      </c>
      <c r="K248" s="1">
        <v>97</v>
      </c>
    </row>
    <row r="249" spans="1:11" ht="15.75" x14ac:dyDescent="0.25">
      <c r="A249" s="24">
        <v>45645</v>
      </c>
      <c r="B249" s="24">
        <v>45645</v>
      </c>
      <c r="C249" s="7" t="s">
        <v>11</v>
      </c>
      <c r="D249" s="18" t="s">
        <v>456</v>
      </c>
      <c r="E249" s="9" t="s">
        <v>957</v>
      </c>
      <c r="F249" s="15" t="s">
        <v>1221</v>
      </c>
      <c r="G249" s="27">
        <v>302</v>
      </c>
      <c r="H249" s="44">
        <f t="shared" si="3"/>
        <v>4228</v>
      </c>
      <c r="I249" s="32">
        <v>0</v>
      </c>
      <c r="J249" s="13">
        <v>0</v>
      </c>
      <c r="K249" s="1">
        <v>14</v>
      </c>
    </row>
    <row r="250" spans="1:11" ht="15.75" x14ac:dyDescent="0.25">
      <c r="A250" s="24">
        <v>45645</v>
      </c>
      <c r="B250" s="24">
        <v>45645</v>
      </c>
      <c r="C250" s="7" t="s">
        <v>11</v>
      </c>
      <c r="D250" s="18" t="s">
        <v>457</v>
      </c>
      <c r="E250" s="9" t="s">
        <v>958</v>
      </c>
      <c r="F250" s="15" t="s">
        <v>1221</v>
      </c>
      <c r="G250" s="27">
        <v>302</v>
      </c>
      <c r="H250" s="44">
        <f t="shared" si="3"/>
        <v>7550</v>
      </c>
      <c r="I250" s="32">
        <v>0</v>
      </c>
      <c r="J250" s="13">
        <v>0</v>
      </c>
      <c r="K250" s="1">
        <v>25</v>
      </c>
    </row>
    <row r="251" spans="1:11" ht="15.75" x14ac:dyDescent="0.25">
      <c r="A251" s="24">
        <v>45645</v>
      </c>
      <c r="B251" s="24">
        <v>45645</v>
      </c>
      <c r="C251" s="7" t="s">
        <v>11</v>
      </c>
      <c r="D251" s="18" t="s">
        <v>458</v>
      </c>
      <c r="E251" s="9" t="s">
        <v>959</v>
      </c>
      <c r="F251" s="15" t="s">
        <v>1221</v>
      </c>
      <c r="G251" s="27">
        <v>320.68</v>
      </c>
      <c r="H251" s="44">
        <f t="shared" si="3"/>
        <v>16354.68</v>
      </c>
      <c r="I251" s="32">
        <v>0</v>
      </c>
      <c r="J251" s="13">
        <v>0</v>
      </c>
      <c r="K251" s="1">
        <v>51</v>
      </c>
    </row>
    <row r="252" spans="1:11" ht="15.75" x14ac:dyDescent="0.25">
      <c r="A252" s="24">
        <v>45645</v>
      </c>
      <c r="B252" s="24">
        <v>45645</v>
      </c>
      <c r="C252" s="7" t="s">
        <v>11</v>
      </c>
      <c r="D252" s="18" t="s">
        <v>459</v>
      </c>
      <c r="E252" s="9" t="s">
        <v>960</v>
      </c>
      <c r="F252" s="15" t="s">
        <v>1221</v>
      </c>
      <c r="G252" s="27">
        <v>302</v>
      </c>
      <c r="H252" s="44">
        <f t="shared" si="3"/>
        <v>3624</v>
      </c>
      <c r="I252" s="32">
        <v>0</v>
      </c>
      <c r="J252" s="13">
        <v>0</v>
      </c>
      <c r="K252" s="1">
        <v>12</v>
      </c>
    </row>
    <row r="253" spans="1:11" ht="15.75" x14ac:dyDescent="0.25">
      <c r="A253" s="24">
        <v>45645</v>
      </c>
      <c r="B253" s="24">
        <v>45645</v>
      </c>
      <c r="C253" s="7" t="s">
        <v>11</v>
      </c>
      <c r="D253" s="18" t="s">
        <v>460</v>
      </c>
      <c r="E253" s="9" t="s">
        <v>961</v>
      </c>
      <c r="F253" s="15" t="s">
        <v>1221</v>
      </c>
      <c r="G253" s="27">
        <v>302</v>
      </c>
      <c r="H253" s="44">
        <f t="shared" si="3"/>
        <v>12382</v>
      </c>
      <c r="I253" s="32">
        <v>0</v>
      </c>
      <c r="J253" s="13">
        <v>0</v>
      </c>
      <c r="K253" s="1">
        <v>41</v>
      </c>
    </row>
    <row r="254" spans="1:11" ht="15.75" x14ac:dyDescent="0.25">
      <c r="A254" s="24">
        <v>45645</v>
      </c>
      <c r="B254" s="24">
        <v>45645</v>
      </c>
      <c r="C254" s="7" t="s">
        <v>11</v>
      </c>
      <c r="D254" s="18" t="s">
        <v>461</v>
      </c>
      <c r="E254" s="9" t="s">
        <v>962</v>
      </c>
      <c r="F254" s="15" t="s">
        <v>1221</v>
      </c>
      <c r="G254" s="27">
        <v>302</v>
      </c>
      <c r="H254" s="44">
        <f t="shared" si="3"/>
        <v>5738</v>
      </c>
      <c r="I254" s="32">
        <v>0</v>
      </c>
      <c r="J254" s="13">
        <v>0</v>
      </c>
      <c r="K254" s="1">
        <v>19</v>
      </c>
    </row>
    <row r="255" spans="1:11" ht="15.75" x14ac:dyDescent="0.25">
      <c r="A255" s="24">
        <v>45645</v>
      </c>
      <c r="B255" s="24">
        <v>45645</v>
      </c>
      <c r="C255" s="7" t="s">
        <v>11</v>
      </c>
      <c r="D255" s="18" t="s">
        <v>462</v>
      </c>
      <c r="E255" s="9" t="s">
        <v>963</v>
      </c>
      <c r="F255" s="15" t="s">
        <v>1221</v>
      </c>
      <c r="G255" s="27">
        <v>302</v>
      </c>
      <c r="H255" s="44">
        <f t="shared" si="3"/>
        <v>8909</v>
      </c>
      <c r="I255" s="32">
        <v>0</v>
      </c>
      <c r="J255" s="13">
        <v>0</v>
      </c>
      <c r="K255" s="1">
        <v>29.5</v>
      </c>
    </row>
    <row r="256" spans="1:11" ht="15.75" x14ac:dyDescent="0.25">
      <c r="A256" s="24">
        <v>45645</v>
      </c>
      <c r="B256" s="24">
        <v>45645</v>
      </c>
      <c r="C256" s="7" t="s">
        <v>11</v>
      </c>
      <c r="D256" s="18" t="s">
        <v>463</v>
      </c>
      <c r="E256" s="9" t="s">
        <v>964</v>
      </c>
      <c r="F256" s="15" t="s">
        <v>1221</v>
      </c>
      <c r="G256" s="27">
        <v>302</v>
      </c>
      <c r="H256" s="44">
        <f t="shared" si="3"/>
        <v>3322</v>
      </c>
      <c r="I256" s="32">
        <v>0</v>
      </c>
      <c r="J256" s="13">
        <v>0</v>
      </c>
      <c r="K256" s="1">
        <v>11</v>
      </c>
    </row>
    <row r="257" spans="1:11" ht="15.75" x14ac:dyDescent="0.25">
      <c r="A257" s="24">
        <v>45645</v>
      </c>
      <c r="B257" s="24">
        <v>45645</v>
      </c>
      <c r="C257" s="7" t="s">
        <v>11</v>
      </c>
      <c r="D257" s="18" t="s">
        <v>464</v>
      </c>
      <c r="E257" s="9" t="s">
        <v>965</v>
      </c>
      <c r="F257" s="15" t="s">
        <v>1221</v>
      </c>
      <c r="G257" s="27">
        <v>149.49</v>
      </c>
      <c r="H257" s="44">
        <f t="shared" si="3"/>
        <v>2690.82</v>
      </c>
      <c r="I257" s="32">
        <v>0</v>
      </c>
      <c r="J257" s="13">
        <v>0</v>
      </c>
      <c r="K257" s="1">
        <v>18</v>
      </c>
    </row>
    <row r="258" spans="1:11" ht="15.75" x14ac:dyDescent="0.25">
      <c r="A258" s="24">
        <v>45645</v>
      </c>
      <c r="B258" s="24">
        <v>45645</v>
      </c>
      <c r="C258" s="7" t="s">
        <v>11</v>
      </c>
      <c r="D258" s="18" t="s">
        <v>465</v>
      </c>
      <c r="E258" s="9" t="s">
        <v>966</v>
      </c>
      <c r="F258" s="15" t="s">
        <v>1221</v>
      </c>
      <c r="G258" s="27">
        <v>149.49</v>
      </c>
      <c r="H258" s="44">
        <f t="shared" si="3"/>
        <v>2092.86</v>
      </c>
      <c r="I258" s="32">
        <v>0</v>
      </c>
      <c r="J258" s="13">
        <v>0</v>
      </c>
      <c r="K258" s="1">
        <v>14</v>
      </c>
    </row>
    <row r="259" spans="1:11" ht="15.75" x14ac:dyDescent="0.25">
      <c r="A259" s="24">
        <v>45645</v>
      </c>
      <c r="B259" s="24">
        <v>45645</v>
      </c>
      <c r="C259" s="7" t="s">
        <v>11</v>
      </c>
      <c r="D259" s="18" t="s">
        <v>466</v>
      </c>
      <c r="E259" s="9" t="s">
        <v>967</v>
      </c>
      <c r="F259" s="15" t="s">
        <v>1221</v>
      </c>
      <c r="G259" s="27">
        <v>149.49</v>
      </c>
      <c r="H259" s="44">
        <f t="shared" si="3"/>
        <v>2341.0134000000003</v>
      </c>
      <c r="I259" s="32">
        <v>0</v>
      </c>
      <c r="J259" s="13">
        <v>0</v>
      </c>
      <c r="K259" s="1">
        <v>15.66</v>
      </c>
    </row>
    <row r="260" spans="1:11" ht="15.75" x14ac:dyDescent="0.25">
      <c r="A260" s="24">
        <v>45645</v>
      </c>
      <c r="B260" s="24">
        <v>45645</v>
      </c>
      <c r="C260" s="7" t="s">
        <v>11</v>
      </c>
      <c r="D260" s="18" t="s">
        <v>467</v>
      </c>
      <c r="E260" s="9" t="s">
        <v>968</v>
      </c>
      <c r="F260" s="15" t="s">
        <v>1221</v>
      </c>
      <c r="G260" s="27">
        <v>302</v>
      </c>
      <c r="H260" s="44">
        <f t="shared" si="3"/>
        <v>3219.32</v>
      </c>
      <c r="I260" s="32">
        <v>0</v>
      </c>
      <c r="J260" s="13">
        <v>0</v>
      </c>
      <c r="K260" s="1">
        <v>10.66</v>
      </c>
    </row>
    <row r="261" spans="1:11" ht="15.75" x14ac:dyDescent="0.25">
      <c r="A261" s="24">
        <v>45645</v>
      </c>
      <c r="B261" s="24">
        <v>45645</v>
      </c>
      <c r="C261" s="7" t="s">
        <v>11</v>
      </c>
      <c r="D261" s="18" t="s">
        <v>468</v>
      </c>
      <c r="E261" s="9" t="s">
        <v>969</v>
      </c>
      <c r="F261" s="15" t="s">
        <v>1221</v>
      </c>
      <c r="G261" s="27">
        <v>149.49</v>
      </c>
      <c r="H261" s="44">
        <f t="shared" si="3"/>
        <v>2690.82</v>
      </c>
      <c r="I261" s="32">
        <v>0</v>
      </c>
      <c r="J261" s="13">
        <v>0</v>
      </c>
      <c r="K261" s="1">
        <v>18</v>
      </c>
    </row>
    <row r="262" spans="1:11" ht="15.75" x14ac:dyDescent="0.25">
      <c r="A262" s="24">
        <v>45645</v>
      </c>
      <c r="B262" s="24">
        <v>45645</v>
      </c>
      <c r="C262" s="7" t="s">
        <v>11</v>
      </c>
      <c r="D262" s="18" t="s">
        <v>469</v>
      </c>
      <c r="E262" s="9" t="s">
        <v>970</v>
      </c>
      <c r="F262" s="15" t="s">
        <v>1221</v>
      </c>
      <c r="G262" s="27">
        <v>302</v>
      </c>
      <c r="H262" s="44">
        <f t="shared" si="3"/>
        <v>6644</v>
      </c>
      <c r="I262" s="32">
        <v>0</v>
      </c>
      <c r="J262" s="13">
        <v>0</v>
      </c>
      <c r="K262" s="1">
        <v>22</v>
      </c>
    </row>
    <row r="263" spans="1:11" ht="15.75" x14ac:dyDescent="0.25">
      <c r="A263" s="24">
        <v>45645</v>
      </c>
      <c r="B263" s="24">
        <v>45645</v>
      </c>
      <c r="C263" s="7" t="s">
        <v>11</v>
      </c>
      <c r="D263" s="18" t="s">
        <v>470</v>
      </c>
      <c r="E263" s="9" t="s">
        <v>971</v>
      </c>
      <c r="F263" s="15" t="s">
        <v>1221</v>
      </c>
      <c r="G263" s="27">
        <v>0</v>
      </c>
      <c r="H263" s="44">
        <f t="shared" si="3"/>
        <v>0</v>
      </c>
      <c r="I263" s="32">
        <v>0</v>
      </c>
      <c r="J263" s="13">
        <v>0</v>
      </c>
      <c r="K263" s="1">
        <v>13</v>
      </c>
    </row>
    <row r="264" spans="1:11" ht="15.75" x14ac:dyDescent="0.25">
      <c r="A264" s="24">
        <v>45645</v>
      </c>
      <c r="B264" s="24">
        <v>45645</v>
      </c>
      <c r="C264" s="7" t="s">
        <v>11</v>
      </c>
      <c r="D264" s="18" t="s">
        <v>471</v>
      </c>
      <c r="E264" s="9" t="s">
        <v>972</v>
      </c>
      <c r="F264" s="15" t="s">
        <v>1221</v>
      </c>
      <c r="G264" s="27">
        <v>149.49</v>
      </c>
      <c r="H264" s="44">
        <f t="shared" ref="H264:H327" si="4">K264*G264</f>
        <v>1644.39</v>
      </c>
      <c r="I264" s="32">
        <v>0</v>
      </c>
      <c r="J264" s="13">
        <v>0</v>
      </c>
      <c r="K264" s="1">
        <v>11</v>
      </c>
    </row>
    <row r="265" spans="1:11" ht="15.75" x14ac:dyDescent="0.25">
      <c r="A265" s="24">
        <v>45645</v>
      </c>
      <c r="B265" s="24">
        <v>45645</v>
      </c>
      <c r="C265" s="7" t="s">
        <v>11</v>
      </c>
      <c r="D265" s="18" t="s">
        <v>472</v>
      </c>
      <c r="E265" s="9" t="s">
        <v>973</v>
      </c>
      <c r="F265" s="15" t="s">
        <v>1221</v>
      </c>
      <c r="G265" s="27">
        <v>399.2</v>
      </c>
      <c r="H265" s="44">
        <f t="shared" si="4"/>
        <v>8383.1999999999989</v>
      </c>
      <c r="I265" s="32">
        <v>0</v>
      </c>
      <c r="J265" s="13">
        <v>0</v>
      </c>
      <c r="K265" s="1">
        <v>21</v>
      </c>
    </row>
    <row r="266" spans="1:11" ht="15.75" x14ac:dyDescent="0.25">
      <c r="A266" s="24">
        <v>45645</v>
      </c>
      <c r="B266" s="24">
        <v>45645</v>
      </c>
      <c r="C266" s="7" t="s">
        <v>11</v>
      </c>
      <c r="D266" s="18" t="s">
        <v>473</v>
      </c>
      <c r="E266" s="9" t="s">
        <v>974</v>
      </c>
      <c r="F266" s="15" t="s">
        <v>1221</v>
      </c>
      <c r="G266" s="27">
        <v>318.49</v>
      </c>
      <c r="H266" s="44">
        <f t="shared" si="4"/>
        <v>2707.165</v>
      </c>
      <c r="I266" s="32">
        <v>0</v>
      </c>
      <c r="J266" s="13">
        <v>0</v>
      </c>
      <c r="K266" s="1">
        <v>8.5</v>
      </c>
    </row>
    <row r="267" spans="1:11" ht="15.75" x14ac:dyDescent="0.25">
      <c r="A267" s="24">
        <v>45645</v>
      </c>
      <c r="B267" s="24">
        <v>45645</v>
      </c>
      <c r="C267" s="7" t="s">
        <v>11</v>
      </c>
      <c r="D267" s="18" t="s">
        <v>474</v>
      </c>
      <c r="E267" s="9" t="s">
        <v>975</v>
      </c>
      <c r="F267" s="15" t="s">
        <v>1221</v>
      </c>
      <c r="G267" s="27">
        <v>318.49</v>
      </c>
      <c r="H267" s="44">
        <f t="shared" si="4"/>
        <v>2439.6334000000002</v>
      </c>
      <c r="I267" s="32">
        <v>0</v>
      </c>
      <c r="J267" s="13">
        <v>0</v>
      </c>
      <c r="K267" s="1">
        <v>7.66</v>
      </c>
    </row>
    <row r="268" spans="1:11" ht="15.75" x14ac:dyDescent="0.25">
      <c r="A268" s="24">
        <v>45645</v>
      </c>
      <c r="B268" s="24">
        <v>45645</v>
      </c>
      <c r="C268" s="7" t="s">
        <v>11</v>
      </c>
      <c r="D268" s="18" t="s">
        <v>475</v>
      </c>
      <c r="E268" s="9" t="s">
        <v>976</v>
      </c>
      <c r="F268" s="15" t="s">
        <v>1221</v>
      </c>
      <c r="G268" s="27">
        <v>318.49</v>
      </c>
      <c r="H268" s="44">
        <f t="shared" si="4"/>
        <v>210.20340000000002</v>
      </c>
      <c r="I268" s="32">
        <v>0</v>
      </c>
      <c r="J268" s="13">
        <v>0</v>
      </c>
      <c r="K268" s="1">
        <v>0.66</v>
      </c>
    </row>
    <row r="269" spans="1:11" ht="15.75" x14ac:dyDescent="0.25">
      <c r="A269" s="24">
        <v>45645</v>
      </c>
      <c r="B269" s="24">
        <v>45645</v>
      </c>
      <c r="C269" s="7" t="s">
        <v>11</v>
      </c>
      <c r="D269" s="18" t="s">
        <v>476</v>
      </c>
      <c r="E269" s="9" t="s">
        <v>977</v>
      </c>
      <c r="F269" s="15" t="s">
        <v>1221</v>
      </c>
      <c r="G269" s="27">
        <v>318.49</v>
      </c>
      <c r="H269" s="44">
        <f t="shared" si="4"/>
        <v>3713.5934000000002</v>
      </c>
      <c r="I269" s="32">
        <v>0</v>
      </c>
      <c r="J269" s="13">
        <v>0</v>
      </c>
      <c r="K269" s="1">
        <v>11.66</v>
      </c>
    </row>
    <row r="270" spans="1:11" ht="15.75" x14ac:dyDescent="0.25">
      <c r="A270" s="24">
        <v>45645</v>
      </c>
      <c r="B270" s="24">
        <v>45645</v>
      </c>
      <c r="C270" s="7" t="s">
        <v>11</v>
      </c>
      <c r="D270" s="18" t="s">
        <v>477</v>
      </c>
      <c r="E270" s="9" t="s">
        <v>978</v>
      </c>
      <c r="F270" s="15" t="s">
        <v>1221</v>
      </c>
      <c r="G270" s="27">
        <v>320.68</v>
      </c>
      <c r="H270" s="44">
        <f t="shared" si="4"/>
        <v>4810.2</v>
      </c>
      <c r="I270" s="32">
        <v>0</v>
      </c>
      <c r="J270" s="13">
        <v>0</v>
      </c>
      <c r="K270" s="1">
        <v>15</v>
      </c>
    </row>
    <row r="271" spans="1:11" ht="15.75" x14ac:dyDescent="0.25">
      <c r="A271" s="24">
        <v>45645</v>
      </c>
      <c r="B271" s="24">
        <v>45645</v>
      </c>
      <c r="C271" s="7" t="s">
        <v>11</v>
      </c>
      <c r="D271" s="18" t="s">
        <v>478</v>
      </c>
      <c r="E271" s="9" t="s">
        <v>979</v>
      </c>
      <c r="F271" s="15" t="s">
        <v>1247</v>
      </c>
      <c r="G271" s="27">
        <v>5024</v>
      </c>
      <c r="H271" s="44">
        <f t="shared" si="4"/>
        <v>65312</v>
      </c>
      <c r="I271" s="32">
        <v>0</v>
      </c>
      <c r="J271" s="13">
        <v>2</v>
      </c>
      <c r="K271" s="1">
        <v>13</v>
      </c>
    </row>
    <row r="272" spans="1:11" ht="15.75" x14ac:dyDescent="0.25">
      <c r="A272" s="24">
        <v>45645</v>
      </c>
      <c r="B272" s="24">
        <v>45645</v>
      </c>
      <c r="C272" s="7" t="s">
        <v>11</v>
      </c>
      <c r="D272" s="18" t="s">
        <v>479</v>
      </c>
      <c r="E272" s="9" t="s">
        <v>980</v>
      </c>
      <c r="F272" s="15" t="s">
        <v>1221</v>
      </c>
      <c r="G272" s="27">
        <v>3087.18</v>
      </c>
      <c r="H272" s="44">
        <f t="shared" si="4"/>
        <v>95702.58</v>
      </c>
      <c r="I272" s="32">
        <v>0</v>
      </c>
      <c r="J272" s="13">
        <v>0</v>
      </c>
      <c r="K272" s="1">
        <v>31</v>
      </c>
    </row>
    <row r="273" spans="1:11" ht="15.75" x14ac:dyDescent="0.25">
      <c r="A273" s="24">
        <v>45645</v>
      </c>
      <c r="B273" s="24">
        <v>45645</v>
      </c>
      <c r="C273" s="7" t="s">
        <v>11</v>
      </c>
      <c r="D273" s="18" t="s">
        <v>480</v>
      </c>
      <c r="E273" s="9" t="s">
        <v>981</v>
      </c>
      <c r="F273" s="15" t="s">
        <v>1248</v>
      </c>
      <c r="G273" s="27">
        <v>3828</v>
      </c>
      <c r="H273" s="44">
        <f t="shared" si="4"/>
        <v>68904</v>
      </c>
      <c r="I273" s="32">
        <v>0</v>
      </c>
      <c r="J273" s="13">
        <v>0</v>
      </c>
      <c r="K273" s="1">
        <v>18</v>
      </c>
    </row>
    <row r="274" spans="1:11" ht="15.75" x14ac:dyDescent="0.25">
      <c r="A274" s="24">
        <v>45645</v>
      </c>
      <c r="B274" s="24">
        <v>45645</v>
      </c>
      <c r="C274" s="7" t="s">
        <v>11</v>
      </c>
      <c r="D274" s="18" t="s">
        <v>481</v>
      </c>
      <c r="E274" s="9" t="s">
        <v>982</v>
      </c>
      <c r="F274" s="15" t="s">
        <v>1221</v>
      </c>
      <c r="G274" s="27">
        <v>1175.98</v>
      </c>
      <c r="H274" s="44">
        <f t="shared" si="4"/>
        <v>19991.66</v>
      </c>
      <c r="I274" s="32">
        <v>0</v>
      </c>
      <c r="J274" s="13">
        <v>0</v>
      </c>
      <c r="K274" s="1">
        <v>17</v>
      </c>
    </row>
    <row r="275" spans="1:11" ht="15.75" x14ac:dyDescent="0.25">
      <c r="A275" s="24">
        <v>45645</v>
      </c>
      <c r="B275" s="24">
        <v>45645</v>
      </c>
      <c r="C275" s="7" t="s">
        <v>11</v>
      </c>
      <c r="D275" s="18" t="s">
        <v>482</v>
      </c>
      <c r="E275" s="9" t="s">
        <v>983</v>
      </c>
      <c r="F275" s="15" t="s">
        <v>5</v>
      </c>
      <c r="G275" s="27">
        <v>550.85</v>
      </c>
      <c r="H275" s="44">
        <f t="shared" si="4"/>
        <v>11017</v>
      </c>
      <c r="I275" s="32">
        <v>0</v>
      </c>
      <c r="J275" s="13">
        <v>0</v>
      </c>
      <c r="K275" s="1">
        <v>20</v>
      </c>
    </row>
    <row r="276" spans="1:11" ht="15.75" x14ac:dyDescent="0.25">
      <c r="A276" s="24">
        <v>45645</v>
      </c>
      <c r="B276" s="24">
        <v>45645</v>
      </c>
      <c r="C276" s="7" t="s">
        <v>11</v>
      </c>
      <c r="D276" s="18" t="s">
        <v>483</v>
      </c>
      <c r="E276" s="9" t="s">
        <v>984</v>
      </c>
      <c r="F276" s="15" t="s">
        <v>5</v>
      </c>
      <c r="G276" s="27">
        <v>442.5</v>
      </c>
      <c r="H276" s="44">
        <f t="shared" si="4"/>
        <v>4867.5</v>
      </c>
      <c r="I276" s="32">
        <v>0</v>
      </c>
      <c r="J276" s="13">
        <v>8</v>
      </c>
      <c r="K276" s="1">
        <v>11</v>
      </c>
    </row>
    <row r="277" spans="1:11" ht="15.75" x14ac:dyDescent="0.25">
      <c r="A277" s="24">
        <v>45645</v>
      </c>
      <c r="B277" s="24">
        <v>45645</v>
      </c>
      <c r="C277" s="7" t="s">
        <v>11</v>
      </c>
      <c r="D277" s="18" t="s">
        <v>484</v>
      </c>
      <c r="E277" s="10" t="s">
        <v>985</v>
      </c>
      <c r="F277" s="15" t="s">
        <v>1221</v>
      </c>
      <c r="G277" s="27">
        <v>0</v>
      </c>
      <c r="H277" s="44">
        <f t="shared" si="4"/>
        <v>0</v>
      </c>
      <c r="I277" s="32">
        <v>0</v>
      </c>
      <c r="J277" s="13">
        <v>0</v>
      </c>
      <c r="K277" s="1">
        <v>0</v>
      </c>
    </row>
    <row r="278" spans="1:11" ht="15.75" x14ac:dyDescent="0.25">
      <c r="A278" s="24">
        <v>45645</v>
      </c>
      <c r="B278" s="24">
        <v>45645</v>
      </c>
      <c r="C278" s="7" t="s">
        <v>11</v>
      </c>
      <c r="D278" s="18" t="s">
        <v>485</v>
      </c>
      <c r="E278" s="9" t="s">
        <v>986</v>
      </c>
      <c r="F278" s="15" t="s">
        <v>5</v>
      </c>
      <c r="G278" s="27">
        <v>49.56</v>
      </c>
      <c r="H278" s="44">
        <f t="shared" si="4"/>
        <v>1387.68</v>
      </c>
      <c r="I278" s="32">
        <v>0</v>
      </c>
      <c r="J278" s="13">
        <v>0</v>
      </c>
      <c r="K278" s="1">
        <v>28</v>
      </c>
    </row>
    <row r="279" spans="1:11" ht="15.75" x14ac:dyDescent="0.25">
      <c r="A279" s="24">
        <v>45645</v>
      </c>
      <c r="B279" s="24">
        <v>45645</v>
      </c>
      <c r="C279" s="7" t="s">
        <v>11</v>
      </c>
      <c r="D279" s="18" t="s">
        <v>486</v>
      </c>
      <c r="E279" s="9" t="s">
        <v>987</v>
      </c>
      <c r="F279" s="15" t="s">
        <v>5</v>
      </c>
      <c r="G279" s="27">
        <v>49.56</v>
      </c>
      <c r="H279" s="44">
        <f t="shared" si="4"/>
        <v>1139.8800000000001</v>
      </c>
      <c r="I279" s="32">
        <v>0</v>
      </c>
      <c r="J279" s="13">
        <v>0</v>
      </c>
      <c r="K279" s="1">
        <v>23</v>
      </c>
    </row>
    <row r="280" spans="1:11" ht="15.75" x14ac:dyDescent="0.25">
      <c r="A280" s="24">
        <v>45645</v>
      </c>
      <c r="B280" s="24">
        <v>45645</v>
      </c>
      <c r="C280" s="7" t="s">
        <v>11</v>
      </c>
      <c r="D280" s="18" t="s">
        <v>487</v>
      </c>
      <c r="E280" s="10" t="s">
        <v>988</v>
      </c>
      <c r="F280" s="15" t="s">
        <v>5</v>
      </c>
      <c r="G280" s="27">
        <v>118</v>
      </c>
      <c r="H280" s="44">
        <f t="shared" si="4"/>
        <v>0</v>
      </c>
      <c r="I280" s="32">
        <v>0</v>
      </c>
      <c r="J280" s="13">
        <v>0</v>
      </c>
      <c r="K280" s="1">
        <v>0</v>
      </c>
    </row>
    <row r="281" spans="1:11" ht="15.75" x14ac:dyDescent="0.25">
      <c r="A281" s="24">
        <v>45645</v>
      </c>
      <c r="B281" s="24">
        <v>45645</v>
      </c>
      <c r="C281" s="7" t="s">
        <v>11</v>
      </c>
      <c r="D281" s="18" t="s">
        <v>488</v>
      </c>
      <c r="E281" s="9" t="s">
        <v>989</v>
      </c>
      <c r="F281" s="15" t="s">
        <v>5</v>
      </c>
      <c r="G281" s="27">
        <v>1875</v>
      </c>
      <c r="H281" s="44">
        <f t="shared" si="4"/>
        <v>9375</v>
      </c>
      <c r="I281" s="32">
        <v>0</v>
      </c>
      <c r="J281" s="13">
        <v>0</v>
      </c>
      <c r="K281" s="1">
        <v>5</v>
      </c>
    </row>
    <row r="282" spans="1:11" ht="15.75" x14ac:dyDescent="0.25">
      <c r="A282" s="24">
        <v>45645</v>
      </c>
      <c r="B282" s="24">
        <v>45645</v>
      </c>
      <c r="C282" s="7" t="s">
        <v>11</v>
      </c>
      <c r="D282" s="18" t="s">
        <v>489</v>
      </c>
      <c r="E282" s="9" t="s">
        <v>990</v>
      </c>
      <c r="F282" s="15" t="s">
        <v>1227</v>
      </c>
      <c r="G282" s="27">
        <v>131.25</v>
      </c>
      <c r="H282" s="44">
        <f t="shared" si="4"/>
        <v>157.50000000000037</v>
      </c>
      <c r="I282" s="32">
        <v>100</v>
      </c>
      <c r="J282" s="13">
        <v>14</v>
      </c>
      <c r="K282" s="1">
        <v>1.2000000000000028</v>
      </c>
    </row>
    <row r="283" spans="1:11" ht="15.75" x14ac:dyDescent="0.25">
      <c r="A283" s="24">
        <v>45645</v>
      </c>
      <c r="B283" s="24">
        <v>45645</v>
      </c>
      <c r="C283" s="7" t="s">
        <v>11</v>
      </c>
      <c r="D283" s="18" t="s">
        <v>490</v>
      </c>
      <c r="E283" s="9" t="s">
        <v>991</v>
      </c>
      <c r="F283" s="15" t="s">
        <v>1249</v>
      </c>
      <c r="G283" s="27">
        <v>30</v>
      </c>
      <c r="H283" s="44">
        <f t="shared" si="4"/>
        <v>9630</v>
      </c>
      <c r="I283" s="32">
        <v>5000</v>
      </c>
      <c r="J283" s="13">
        <v>0</v>
      </c>
      <c r="K283" s="1">
        <v>321</v>
      </c>
    </row>
    <row r="284" spans="1:11" ht="15.75" x14ac:dyDescent="0.25">
      <c r="A284" s="24">
        <v>45645</v>
      </c>
      <c r="B284" s="24">
        <v>45645</v>
      </c>
      <c r="C284" s="7" t="s">
        <v>11</v>
      </c>
      <c r="D284" s="18" t="s">
        <v>491</v>
      </c>
      <c r="E284" s="9" t="s">
        <v>992</v>
      </c>
      <c r="F284" s="15" t="s">
        <v>5</v>
      </c>
      <c r="G284" s="27">
        <v>12.39</v>
      </c>
      <c r="H284" s="44">
        <f t="shared" si="4"/>
        <v>173.46</v>
      </c>
      <c r="I284" s="32">
        <v>0</v>
      </c>
      <c r="J284" s="13">
        <v>1</v>
      </c>
      <c r="K284" s="1">
        <v>14</v>
      </c>
    </row>
    <row r="285" spans="1:11" ht="15.75" x14ac:dyDescent="0.25">
      <c r="A285" s="24">
        <v>45645</v>
      </c>
      <c r="B285" s="24">
        <v>45645</v>
      </c>
      <c r="C285" s="7" t="s">
        <v>11</v>
      </c>
      <c r="D285" s="18" t="s">
        <v>492</v>
      </c>
      <c r="E285" s="9" t="s">
        <v>993</v>
      </c>
      <c r="F285" s="15" t="s">
        <v>5</v>
      </c>
      <c r="G285" s="27">
        <v>0</v>
      </c>
      <c r="H285" s="44">
        <f t="shared" si="4"/>
        <v>0</v>
      </c>
      <c r="I285" s="32">
        <v>0</v>
      </c>
      <c r="J285" s="13">
        <v>0</v>
      </c>
      <c r="K285" s="1">
        <v>1</v>
      </c>
    </row>
    <row r="286" spans="1:11" ht="15.75" x14ac:dyDescent="0.25">
      <c r="A286" s="24">
        <v>45645</v>
      </c>
      <c r="B286" s="24">
        <v>45645</v>
      </c>
      <c r="C286" s="7" t="s">
        <v>11</v>
      </c>
      <c r="D286" s="18" t="s">
        <v>493</v>
      </c>
      <c r="E286" s="9" t="s">
        <v>994</v>
      </c>
      <c r="F286" s="15" t="s">
        <v>1235</v>
      </c>
      <c r="G286" s="27">
        <v>101.69</v>
      </c>
      <c r="H286" s="44">
        <f t="shared" si="4"/>
        <v>5694.6399999999994</v>
      </c>
      <c r="I286" s="32">
        <v>0</v>
      </c>
      <c r="J286" s="13">
        <v>3</v>
      </c>
      <c r="K286" s="1">
        <v>56</v>
      </c>
    </row>
    <row r="287" spans="1:11" ht="15.75" x14ac:dyDescent="0.25">
      <c r="A287" s="24">
        <v>45645</v>
      </c>
      <c r="B287" s="24">
        <v>45645</v>
      </c>
      <c r="C287" s="7" t="s">
        <v>11</v>
      </c>
      <c r="D287" s="18" t="s">
        <v>494</v>
      </c>
      <c r="E287" s="9" t="s">
        <v>995</v>
      </c>
      <c r="F287" s="15" t="s">
        <v>5</v>
      </c>
      <c r="G287" s="27">
        <v>48</v>
      </c>
      <c r="H287" s="44">
        <f t="shared" si="4"/>
        <v>1440</v>
      </c>
      <c r="I287" s="32">
        <v>0</v>
      </c>
      <c r="J287" s="13">
        <v>0</v>
      </c>
      <c r="K287" s="1">
        <v>30</v>
      </c>
    </row>
    <row r="288" spans="1:11" ht="15.75" x14ac:dyDescent="0.25">
      <c r="A288" s="24">
        <v>45645</v>
      </c>
      <c r="B288" s="24">
        <v>45645</v>
      </c>
      <c r="C288" s="7" t="s">
        <v>11</v>
      </c>
      <c r="D288" s="18" t="s">
        <v>495</v>
      </c>
      <c r="E288" s="9" t="s">
        <v>996</v>
      </c>
      <c r="F288" s="15" t="s">
        <v>5</v>
      </c>
      <c r="G288" s="27">
        <v>650</v>
      </c>
      <c r="H288" s="44">
        <f t="shared" si="4"/>
        <v>188500</v>
      </c>
      <c r="I288" s="32">
        <v>0</v>
      </c>
      <c r="J288" s="13">
        <v>0</v>
      </c>
      <c r="K288" s="1">
        <v>290</v>
      </c>
    </row>
    <row r="289" spans="1:11" ht="15.75" x14ac:dyDescent="0.25">
      <c r="A289" s="24">
        <v>45645</v>
      </c>
      <c r="B289" s="24">
        <v>45645</v>
      </c>
      <c r="C289" s="7" t="s">
        <v>11</v>
      </c>
      <c r="D289" s="18" t="s">
        <v>496</v>
      </c>
      <c r="E289" s="9" t="s">
        <v>997</v>
      </c>
      <c r="F289" s="16" t="s">
        <v>1229</v>
      </c>
      <c r="G289" s="28">
        <v>100</v>
      </c>
      <c r="H289" s="44">
        <f t="shared" si="4"/>
        <v>3300</v>
      </c>
      <c r="I289" s="32">
        <v>0</v>
      </c>
      <c r="J289" s="13">
        <v>1</v>
      </c>
      <c r="K289" s="1">
        <v>33</v>
      </c>
    </row>
    <row r="290" spans="1:11" ht="15.75" x14ac:dyDescent="0.25">
      <c r="A290" s="24">
        <v>45645</v>
      </c>
      <c r="B290" s="24">
        <v>45645</v>
      </c>
      <c r="C290" s="7" t="s">
        <v>11</v>
      </c>
      <c r="D290" s="18" t="s">
        <v>497</v>
      </c>
      <c r="E290" s="9" t="s">
        <v>998</v>
      </c>
      <c r="F290" s="15" t="s">
        <v>1225</v>
      </c>
      <c r="G290" s="27">
        <v>600</v>
      </c>
      <c r="H290" s="44">
        <f t="shared" si="4"/>
        <v>25800</v>
      </c>
      <c r="I290" s="32">
        <v>0</v>
      </c>
      <c r="J290" s="13">
        <v>1</v>
      </c>
      <c r="K290" s="1">
        <v>43</v>
      </c>
    </row>
    <row r="291" spans="1:11" ht="15.75" x14ac:dyDescent="0.25">
      <c r="A291" s="24">
        <v>45645</v>
      </c>
      <c r="B291" s="24">
        <v>45645</v>
      </c>
      <c r="C291" s="7" t="s">
        <v>11</v>
      </c>
      <c r="D291" s="18" t="s">
        <v>498</v>
      </c>
      <c r="E291" s="9" t="s">
        <v>999</v>
      </c>
      <c r="F291" s="15" t="s">
        <v>1243</v>
      </c>
      <c r="G291" s="27">
        <v>274.39999999999998</v>
      </c>
      <c r="H291" s="44">
        <f t="shared" si="4"/>
        <v>4566.0160000000024</v>
      </c>
      <c r="I291" s="32">
        <v>0</v>
      </c>
      <c r="J291" s="13">
        <v>1.2599999999999998</v>
      </c>
      <c r="K291" s="1">
        <v>16.640000000000011</v>
      </c>
    </row>
    <row r="292" spans="1:11" ht="15.75" x14ac:dyDescent="0.25">
      <c r="A292" s="24">
        <v>45645</v>
      </c>
      <c r="B292" s="24">
        <v>45645</v>
      </c>
      <c r="C292" s="7" t="s">
        <v>11</v>
      </c>
      <c r="D292" s="18" t="s">
        <v>499</v>
      </c>
      <c r="E292" s="9" t="s">
        <v>1000</v>
      </c>
      <c r="F292" s="15" t="s">
        <v>5</v>
      </c>
      <c r="G292" s="27">
        <v>234</v>
      </c>
      <c r="H292" s="44">
        <f t="shared" si="4"/>
        <v>936</v>
      </c>
      <c r="I292" s="32">
        <v>0</v>
      </c>
      <c r="J292" s="13">
        <v>0</v>
      </c>
      <c r="K292" s="1">
        <v>4</v>
      </c>
    </row>
    <row r="293" spans="1:11" ht="15.75" x14ac:dyDescent="0.25">
      <c r="A293" s="24">
        <v>45645</v>
      </c>
      <c r="B293" s="24">
        <v>45645</v>
      </c>
      <c r="C293" s="7" t="s">
        <v>11</v>
      </c>
      <c r="D293" s="18" t="s">
        <v>500</v>
      </c>
      <c r="E293" s="9" t="s">
        <v>1001</v>
      </c>
      <c r="F293" s="16" t="s">
        <v>5</v>
      </c>
      <c r="G293" s="28">
        <v>423.72</v>
      </c>
      <c r="H293" s="44">
        <f t="shared" si="4"/>
        <v>15253.920000000002</v>
      </c>
      <c r="I293" s="32">
        <v>0</v>
      </c>
      <c r="J293" s="13">
        <v>2</v>
      </c>
      <c r="K293" s="1">
        <v>36</v>
      </c>
    </row>
    <row r="294" spans="1:11" ht="15.75" x14ac:dyDescent="0.25">
      <c r="A294" s="24">
        <v>45645</v>
      </c>
      <c r="B294" s="24">
        <v>45645</v>
      </c>
      <c r="C294" s="7" t="s">
        <v>11</v>
      </c>
      <c r="D294" s="18" t="s">
        <v>501</v>
      </c>
      <c r="E294" s="9" t="s">
        <v>1002</v>
      </c>
      <c r="F294" s="15" t="s">
        <v>1250</v>
      </c>
      <c r="G294" s="27">
        <v>1028</v>
      </c>
      <c r="H294" s="44">
        <f t="shared" si="4"/>
        <v>35363.19999999999</v>
      </c>
      <c r="I294" s="32">
        <v>0</v>
      </c>
      <c r="J294" s="13">
        <v>4.5999999999999996</v>
      </c>
      <c r="K294" s="1">
        <v>34.399999999999991</v>
      </c>
    </row>
    <row r="295" spans="1:11" ht="15.75" x14ac:dyDescent="0.25">
      <c r="A295" s="24">
        <v>45645</v>
      </c>
      <c r="B295" s="24">
        <v>45645</v>
      </c>
      <c r="C295" s="7" t="s">
        <v>11</v>
      </c>
      <c r="D295" s="18" t="s">
        <v>502</v>
      </c>
      <c r="E295" s="9" t="s">
        <v>1003</v>
      </c>
      <c r="F295" s="15" t="s">
        <v>1218</v>
      </c>
      <c r="G295" s="27">
        <v>2165</v>
      </c>
      <c r="H295" s="44">
        <f t="shared" si="4"/>
        <v>3788.7500000000005</v>
      </c>
      <c r="I295" s="32">
        <v>0</v>
      </c>
      <c r="J295" s="13">
        <v>0</v>
      </c>
      <c r="K295" s="1">
        <v>1.7500000000000002</v>
      </c>
    </row>
    <row r="296" spans="1:11" ht="15.75" x14ac:dyDescent="0.25">
      <c r="A296" s="25">
        <v>45645</v>
      </c>
      <c r="B296" s="24">
        <v>45645</v>
      </c>
      <c r="C296" s="7" t="s">
        <v>11</v>
      </c>
      <c r="D296" s="18" t="s">
        <v>503</v>
      </c>
      <c r="E296" s="9" t="s">
        <v>1004</v>
      </c>
      <c r="F296" s="15" t="s">
        <v>1249</v>
      </c>
      <c r="G296" s="27">
        <v>45.97</v>
      </c>
      <c r="H296" s="44">
        <f t="shared" si="4"/>
        <v>38936.589999999997</v>
      </c>
      <c r="I296" s="32">
        <v>0</v>
      </c>
      <c r="J296" s="13">
        <v>7</v>
      </c>
      <c r="K296" s="1">
        <v>847</v>
      </c>
    </row>
    <row r="297" spans="1:11" ht="15.75" x14ac:dyDescent="0.25">
      <c r="A297" s="24">
        <v>45645</v>
      </c>
      <c r="B297" s="24">
        <v>45645</v>
      </c>
      <c r="C297" s="7" t="s">
        <v>11</v>
      </c>
      <c r="D297" s="18" t="s">
        <v>504</v>
      </c>
      <c r="E297" s="9" t="s">
        <v>1005</v>
      </c>
      <c r="F297" s="15" t="s">
        <v>1220</v>
      </c>
      <c r="G297" s="27">
        <v>115.99</v>
      </c>
      <c r="H297" s="44">
        <f t="shared" si="4"/>
        <v>2389.3939999999993</v>
      </c>
      <c r="I297" s="32">
        <v>0</v>
      </c>
      <c r="J297" s="13">
        <v>0.1</v>
      </c>
      <c r="K297" s="1">
        <v>20.599999999999994</v>
      </c>
    </row>
    <row r="298" spans="1:11" ht="15.75" x14ac:dyDescent="0.25">
      <c r="A298" s="24">
        <v>45645</v>
      </c>
      <c r="B298" s="24">
        <v>45645</v>
      </c>
      <c r="C298" s="7" t="s">
        <v>11</v>
      </c>
      <c r="D298" s="18" t="s">
        <v>505</v>
      </c>
      <c r="E298" s="9" t="s">
        <v>1006</v>
      </c>
      <c r="F298" s="15" t="s">
        <v>1251</v>
      </c>
      <c r="G298" s="27">
        <v>5305.28</v>
      </c>
      <c r="H298" s="44">
        <f t="shared" si="4"/>
        <v>10610.56</v>
      </c>
      <c r="I298" s="32">
        <v>0</v>
      </c>
      <c r="J298" s="13">
        <v>0</v>
      </c>
      <c r="K298" s="1">
        <v>2</v>
      </c>
    </row>
    <row r="299" spans="1:11" ht="15.75" x14ac:dyDescent="0.25">
      <c r="A299" s="24">
        <v>45645</v>
      </c>
      <c r="B299" s="24">
        <v>45645</v>
      </c>
      <c r="C299" s="7" t="s">
        <v>11</v>
      </c>
      <c r="D299" s="18" t="s">
        <v>506</v>
      </c>
      <c r="E299" s="10" t="s">
        <v>1007</v>
      </c>
      <c r="F299" s="15" t="s">
        <v>1226</v>
      </c>
      <c r="G299" s="27">
        <v>4795.5200000000004</v>
      </c>
      <c r="H299" s="44">
        <f t="shared" si="4"/>
        <v>0</v>
      </c>
      <c r="I299" s="32">
        <v>0</v>
      </c>
      <c r="J299" s="13">
        <v>0</v>
      </c>
      <c r="K299" s="1">
        <v>0</v>
      </c>
    </row>
    <row r="300" spans="1:11" ht="15.75" x14ac:dyDescent="0.25">
      <c r="A300" s="24">
        <v>45645</v>
      </c>
      <c r="B300" s="24">
        <v>45645</v>
      </c>
      <c r="C300" s="7" t="s">
        <v>11</v>
      </c>
      <c r="D300" s="18" t="s">
        <v>507</v>
      </c>
      <c r="E300" s="9" t="s">
        <v>1008</v>
      </c>
      <c r="F300" s="15" t="s">
        <v>1222</v>
      </c>
      <c r="G300" s="27">
        <v>1960</v>
      </c>
      <c r="H300" s="44">
        <f t="shared" si="4"/>
        <v>26950</v>
      </c>
      <c r="I300" s="32">
        <v>0</v>
      </c>
      <c r="J300" s="13">
        <v>0</v>
      </c>
      <c r="K300" s="1">
        <v>13.75</v>
      </c>
    </row>
    <row r="301" spans="1:11" ht="15.75" x14ac:dyDescent="0.25">
      <c r="A301" s="24">
        <v>45645</v>
      </c>
      <c r="B301" s="24">
        <v>45645</v>
      </c>
      <c r="C301" s="7" t="s">
        <v>11</v>
      </c>
      <c r="D301" s="18" t="s">
        <v>508</v>
      </c>
      <c r="E301" s="10" t="s">
        <v>1009</v>
      </c>
      <c r="F301" s="15" t="s">
        <v>13</v>
      </c>
      <c r="G301" s="27">
        <v>1453.47</v>
      </c>
      <c r="H301" s="44">
        <f t="shared" si="4"/>
        <v>0</v>
      </c>
      <c r="I301" s="32">
        <v>0</v>
      </c>
      <c r="J301" s="13">
        <v>0</v>
      </c>
      <c r="K301" s="1">
        <v>0</v>
      </c>
    </row>
    <row r="302" spans="1:11" ht="15.75" x14ac:dyDescent="0.25">
      <c r="A302" s="24">
        <v>45645</v>
      </c>
      <c r="B302" s="24">
        <v>45645</v>
      </c>
      <c r="C302" s="7" t="s">
        <v>11</v>
      </c>
      <c r="D302" s="18" t="s">
        <v>509</v>
      </c>
      <c r="E302" s="9" t="s">
        <v>1010</v>
      </c>
      <c r="F302" s="15" t="s">
        <v>5</v>
      </c>
      <c r="G302" s="27">
        <v>57.62</v>
      </c>
      <c r="H302" s="44">
        <f t="shared" si="4"/>
        <v>5128.1799999999994</v>
      </c>
      <c r="I302" s="32">
        <v>0</v>
      </c>
      <c r="J302" s="13">
        <v>5</v>
      </c>
      <c r="K302" s="1">
        <v>89</v>
      </c>
    </row>
    <row r="303" spans="1:11" ht="15.75" x14ac:dyDescent="0.25">
      <c r="A303" s="24">
        <v>45645</v>
      </c>
      <c r="B303" s="24">
        <v>45645</v>
      </c>
      <c r="C303" s="7" t="s">
        <v>11</v>
      </c>
      <c r="D303" s="18" t="s">
        <v>510</v>
      </c>
      <c r="E303" s="9" t="s">
        <v>1011</v>
      </c>
      <c r="F303" s="15" t="s">
        <v>5</v>
      </c>
      <c r="G303" s="27">
        <v>206.5</v>
      </c>
      <c r="H303" s="44">
        <f t="shared" si="4"/>
        <v>206.5</v>
      </c>
      <c r="I303" s="32">
        <v>0</v>
      </c>
      <c r="J303" s="13">
        <v>0</v>
      </c>
      <c r="K303" s="1">
        <v>1</v>
      </c>
    </row>
    <row r="304" spans="1:11" ht="15.75" x14ac:dyDescent="0.25">
      <c r="A304" s="24">
        <v>45645</v>
      </c>
      <c r="B304" s="24">
        <v>45645</v>
      </c>
      <c r="C304" s="7" t="s">
        <v>11</v>
      </c>
      <c r="D304" s="18" t="s">
        <v>511</v>
      </c>
      <c r="E304" s="9" t="s">
        <v>1012</v>
      </c>
      <c r="F304" s="15" t="s">
        <v>5</v>
      </c>
      <c r="G304" s="27">
        <v>2957.49</v>
      </c>
      <c r="H304" s="44">
        <f t="shared" si="4"/>
        <v>337153.86</v>
      </c>
      <c r="I304" s="32">
        <v>0</v>
      </c>
      <c r="J304" s="13">
        <v>0</v>
      </c>
      <c r="K304" s="1">
        <v>114</v>
      </c>
    </row>
    <row r="305" spans="1:11" ht="15.75" x14ac:dyDescent="0.25">
      <c r="A305" s="24">
        <v>45645</v>
      </c>
      <c r="B305" s="24">
        <v>45645</v>
      </c>
      <c r="C305" s="7" t="s">
        <v>11</v>
      </c>
      <c r="D305" s="18" t="s">
        <v>512</v>
      </c>
      <c r="E305" s="9" t="s">
        <v>1013</v>
      </c>
      <c r="F305" s="15" t="s">
        <v>5</v>
      </c>
      <c r="G305" s="27">
        <v>9815</v>
      </c>
      <c r="H305" s="44">
        <f t="shared" si="4"/>
        <v>29445</v>
      </c>
      <c r="I305" s="32">
        <v>0</v>
      </c>
      <c r="J305" s="13">
        <v>0</v>
      </c>
      <c r="K305" s="1">
        <v>3</v>
      </c>
    </row>
    <row r="306" spans="1:11" ht="15.75" x14ac:dyDescent="0.25">
      <c r="A306" s="24">
        <v>45645</v>
      </c>
      <c r="B306" s="24">
        <v>45645</v>
      </c>
      <c r="C306" s="7" t="s">
        <v>11</v>
      </c>
      <c r="D306" s="18" t="s">
        <v>513</v>
      </c>
      <c r="E306" s="9" t="s">
        <v>1014</v>
      </c>
      <c r="F306" s="15" t="s">
        <v>109</v>
      </c>
      <c r="G306" s="27">
        <v>396</v>
      </c>
      <c r="H306" s="44">
        <f t="shared" si="4"/>
        <v>29700</v>
      </c>
      <c r="I306" s="32">
        <v>0</v>
      </c>
      <c r="J306" s="13">
        <v>1</v>
      </c>
      <c r="K306" s="1">
        <v>75</v>
      </c>
    </row>
    <row r="307" spans="1:11" ht="15.75" x14ac:dyDescent="0.25">
      <c r="A307" s="24">
        <v>45645</v>
      </c>
      <c r="B307" s="24">
        <v>45645</v>
      </c>
      <c r="C307" s="7" t="s">
        <v>11</v>
      </c>
      <c r="D307" s="18" t="s">
        <v>514</v>
      </c>
      <c r="E307" s="9" t="s">
        <v>1015</v>
      </c>
      <c r="F307" s="15" t="s">
        <v>109</v>
      </c>
      <c r="G307" s="27">
        <v>396</v>
      </c>
      <c r="H307" s="44">
        <f t="shared" si="4"/>
        <v>26928</v>
      </c>
      <c r="I307" s="32">
        <v>0</v>
      </c>
      <c r="J307" s="13">
        <v>4</v>
      </c>
      <c r="K307" s="1">
        <v>68</v>
      </c>
    </row>
    <row r="308" spans="1:11" ht="15.75" x14ac:dyDescent="0.25">
      <c r="A308" s="24">
        <v>45645</v>
      </c>
      <c r="B308" s="24">
        <v>45645</v>
      </c>
      <c r="C308" s="7" t="s">
        <v>11</v>
      </c>
      <c r="D308" s="18" t="s">
        <v>515</v>
      </c>
      <c r="E308" s="9" t="s">
        <v>1016</v>
      </c>
      <c r="F308" s="15" t="s">
        <v>109</v>
      </c>
      <c r="G308" s="27">
        <v>327</v>
      </c>
      <c r="H308" s="44">
        <f t="shared" si="4"/>
        <v>14061</v>
      </c>
      <c r="I308" s="32">
        <v>0</v>
      </c>
      <c r="J308" s="13">
        <v>2</v>
      </c>
      <c r="K308" s="1">
        <v>43</v>
      </c>
    </row>
    <row r="309" spans="1:11" ht="15.75" x14ac:dyDescent="0.25">
      <c r="A309" s="24">
        <v>45645</v>
      </c>
      <c r="B309" s="24">
        <v>45645</v>
      </c>
      <c r="C309" s="7" t="s">
        <v>11</v>
      </c>
      <c r="D309" s="18" t="s">
        <v>516</v>
      </c>
      <c r="E309" s="9" t="s">
        <v>1017</v>
      </c>
      <c r="F309" s="15" t="s">
        <v>109</v>
      </c>
      <c r="G309" s="27">
        <v>396</v>
      </c>
      <c r="H309" s="44">
        <f t="shared" si="4"/>
        <v>28908</v>
      </c>
      <c r="I309" s="32">
        <v>0</v>
      </c>
      <c r="J309" s="13">
        <v>1</v>
      </c>
      <c r="K309" s="1">
        <v>73</v>
      </c>
    </row>
    <row r="310" spans="1:11" ht="15.75" x14ac:dyDescent="0.25">
      <c r="A310" s="24">
        <v>45645</v>
      </c>
      <c r="B310" s="24">
        <v>45645</v>
      </c>
      <c r="C310" s="7" t="s">
        <v>11</v>
      </c>
      <c r="D310" s="18" t="s">
        <v>517</v>
      </c>
      <c r="E310" s="9" t="s">
        <v>1018</v>
      </c>
      <c r="F310" s="15" t="s">
        <v>109</v>
      </c>
      <c r="G310" s="27">
        <v>316</v>
      </c>
      <c r="H310" s="44">
        <f t="shared" si="4"/>
        <v>20540</v>
      </c>
      <c r="I310" s="32">
        <v>0</v>
      </c>
      <c r="J310" s="13">
        <v>1</v>
      </c>
      <c r="K310" s="1">
        <v>65</v>
      </c>
    </row>
    <row r="311" spans="1:11" ht="15.75" x14ac:dyDescent="0.25">
      <c r="A311" s="24">
        <v>45645</v>
      </c>
      <c r="B311" s="24">
        <v>45645</v>
      </c>
      <c r="C311" s="7" t="s">
        <v>11</v>
      </c>
      <c r="D311" s="18" t="s">
        <v>518</v>
      </c>
      <c r="E311" s="9" t="s">
        <v>1019</v>
      </c>
      <c r="F311" s="15" t="s">
        <v>109</v>
      </c>
      <c r="G311" s="27">
        <v>1162.4000000000001</v>
      </c>
      <c r="H311" s="44">
        <f t="shared" si="4"/>
        <v>44171.200000000004</v>
      </c>
      <c r="I311" s="32">
        <v>0</v>
      </c>
      <c r="J311" s="13">
        <v>6</v>
      </c>
      <c r="K311" s="1">
        <v>38</v>
      </c>
    </row>
    <row r="312" spans="1:11" ht="15.75" x14ac:dyDescent="0.25">
      <c r="A312" s="24">
        <v>45645</v>
      </c>
      <c r="B312" s="24">
        <v>45645</v>
      </c>
      <c r="C312" s="7" t="s">
        <v>11</v>
      </c>
      <c r="D312" s="18" t="s">
        <v>519</v>
      </c>
      <c r="E312" s="9" t="s">
        <v>1020</v>
      </c>
      <c r="F312" s="15" t="s">
        <v>109</v>
      </c>
      <c r="G312" s="27">
        <v>316</v>
      </c>
      <c r="H312" s="44">
        <f t="shared" si="4"/>
        <v>5056</v>
      </c>
      <c r="I312" s="32">
        <v>0</v>
      </c>
      <c r="J312" s="13">
        <v>4</v>
      </c>
      <c r="K312" s="1">
        <v>16</v>
      </c>
    </row>
    <row r="313" spans="1:11" ht="15.75" x14ac:dyDescent="0.25">
      <c r="A313" s="24">
        <v>45645</v>
      </c>
      <c r="B313" s="24">
        <v>45645</v>
      </c>
      <c r="C313" s="7" t="s">
        <v>11</v>
      </c>
      <c r="D313" s="18" t="s">
        <v>520</v>
      </c>
      <c r="E313" s="9" t="s">
        <v>1021</v>
      </c>
      <c r="F313" s="15" t="s">
        <v>109</v>
      </c>
      <c r="G313" s="27">
        <v>316</v>
      </c>
      <c r="H313" s="44">
        <f t="shared" si="4"/>
        <v>10428</v>
      </c>
      <c r="I313" s="32">
        <v>0</v>
      </c>
      <c r="J313" s="13">
        <v>2</v>
      </c>
      <c r="K313" s="1">
        <v>33</v>
      </c>
    </row>
    <row r="314" spans="1:11" ht="15.75" x14ac:dyDescent="0.25">
      <c r="A314" s="24">
        <v>45645</v>
      </c>
      <c r="B314" s="24">
        <v>45645</v>
      </c>
      <c r="C314" s="7" t="s">
        <v>11</v>
      </c>
      <c r="D314" s="18" t="s">
        <v>521</v>
      </c>
      <c r="E314" s="9" t="s">
        <v>1022</v>
      </c>
      <c r="F314" s="15" t="s">
        <v>109</v>
      </c>
      <c r="G314" s="27">
        <v>2648.75</v>
      </c>
      <c r="H314" s="44">
        <f t="shared" si="4"/>
        <v>76813.75</v>
      </c>
      <c r="I314" s="32">
        <v>0</v>
      </c>
      <c r="J314" s="13">
        <v>1</v>
      </c>
      <c r="K314" s="1">
        <v>29</v>
      </c>
    </row>
    <row r="315" spans="1:11" ht="15.75" x14ac:dyDescent="0.25">
      <c r="A315" s="24">
        <v>45645</v>
      </c>
      <c r="B315" s="24">
        <v>45645</v>
      </c>
      <c r="C315" s="7" t="s">
        <v>11</v>
      </c>
      <c r="D315" s="18" t="s">
        <v>522</v>
      </c>
      <c r="E315" s="9" t="s">
        <v>1023</v>
      </c>
      <c r="F315" s="15" t="s">
        <v>109</v>
      </c>
      <c r="G315" s="27">
        <v>1690</v>
      </c>
      <c r="H315" s="44">
        <f t="shared" si="4"/>
        <v>69290</v>
      </c>
      <c r="I315" s="32">
        <v>0</v>
      </c>
      <c r="J315" s="13">
        <v>2</v>
      </c>
      <c r="K315" s="1">
        <v>41</v>
      </c>
    </row>
    <row r="316" spans="1:11" ht="15.75" x14ac:dyDescent="0.25">
      <c r="A316" s="24">
        <v>45645</v>
      </c>
      <c r="B316" s="24">
        <v>45645</v>
      </c>
      <c r="C316" s="7" t="s">
        <v>11</v>
      </c>
      <c r="D316" s="18" t="s">
        <v>523</v>
      </c>
      <c r="E316" s="9" t="s">
        <v>1024</v>
      </c>
      <c r="F316" s="15" t="s">
        <v>5</v>
      </c>
      <c r="G316" s="27">
        <v>224.67</v>
      </c>
      <c r="H316" s="44">
        <f t="shared" si="4"/>
        <v>4718.07</v>
      </c>
      <c r="I316" s="32">
        <v>0</v>
      </c>
      <c r="J316" s="13">
        <v>1</v>
      </c>
      <c r="K316" s="1">
        <v>21</v>
      </c>
    </row>
    <row r="317" spans="1:11" ht="15.75" x14ac:dyDescent="0.25">
      <c r="A317" s="24">
        <v>45645</v>
      </c>
      <c r="B317" s="24">
        <v>45645</v>
      </c>
      <c r="C317" s="7" t="s">
        <v>11</v>
      </c>
      <c r="D317" s="18" t="s">
        <v>524</v>
      </c>
      <c r="E317" s="9" t="s">
        <v>1025</v>
      </c>
      <c r="F317" s="15" t="s">
        <v>5</v>
      </c>
      <c r="G317" s="27">
        <v>224.67</v>
      </c>
      <c r="H317" s="44">
        <f t="shared" si="4"/>
        <v>3819.39</v>
      </c>
      <c r="I317" s="32">
        <v>0</v>
      </c>
      <c r="J317" s="13">
        <v>0</v>
      </c>
      <c r="K317" s="1">
        <v>17</v>
      </c>
    </row>
    <row r="318" spans="1:11" ht="15.75" x14ac:dyDescent="0.25">
      <c r="A318" s="24">
        <v>45645</v>
      </c>
      <c r="B318" s="24">
        <v>45645</v>
      </c>
      <c r="C318" s="7" t="s">
        <v>11</v>
      </c>
      <c r="D318" s="18" t="s">
        <v>525</v>
      </c>
      <c r="E318" s="9" t="s">
        <v>1026</v>
      </c>
      <c r="F318" s="15" t="s">
        <v>5</v>
      </c>
      <c r="G318" s="27">
        <v>980</v>
      </c>
      <c r="H318" s="44">
        <f t="shared" si="4"/>
        <v>22540</v>
      </c>
      <c r="I318" s="32">
        <v>0</v>
      </c>
      <c r="J318" s="13">
        <v>0</v>
      </c>
      <c r="K318" s="1">
        <v>23</v>
      </c>
    </row>
    <row r="319" spans="1:11" ht="15.75" x14ac:dyDescent="0.25">
      <c r="A319" s="24">
        <v>45645</v>
      </c>
      <c r="B319" s="24">
        <v>45645</v>
      </c>
      <c r="C319" s="7" t="s">
        <v>11</v>
      </c>
      <c r="D319" s="18" t="s">
        <v>526</v>
      </c>
      <c r="E319" s="9" t="s">
        <v>1027</v>
      </c>
      <c r="F319" s="15" t="s">
        <v>5</v>
      </c>
      <c r="G319" s="27">
        <v>385</v>
      </c>
      <c r="H319" s="44">
        <f t="shared" si="4"/>
        <v>17710</v>
      </c>
      <c r="I319" s="32">
        <v>0</v>
      </c>
      <c r="J319" s="13">
        <v>0</v>
      </c>
      <c r="K319" s="1">
        <v>46</v>
      </c>
    </row>
    <row r="320" spans="1:11" ht="15.75" x14ac:dyDescent="0.25">
      <c r="A320" s="24">
        <v>45645</v>
      </c>
      <c r="B320" s="24">
        <v>45645</v>
      </c>
      <c r="C320" s="7" t="s">
        <v>11</v>
      </c>
      <c r="D320" s="18" t="s">
        <v>527</v>
      </c>
      <c r="E320" s="9" t="s">
        <v>1028</v>
      </c>
      <c r="F320" s="15" t="s">
        <v>1221</v>
      </c>
      <c r="G320" s="27">
        <v>2330</v>
      </c>
      <c r="H320" s="44">
        <f t="shared" si="4"/>
        <v>104850</v>
      </c>
      <c r="I320" s="32">
        <v>0</v>
      </c>
      <c r="J320" s="13">
        <v>0</v>
      </c>
      <c r="K320" s="1">
        <v>45</v>
      </c>
    </row>
    <row r="321" spans="1:11" ht="15.75" x14ac:dyDescent="0.25">
      <c r="A321" s="24">
        <v>45645</v>
      </c>
      <c r="B321" s="24">
        <v>45645</v>
      </c>
      <c r="C321" s="7" t="s">
        <v>11</v>
      </c>
      <c r="D321" s="18" t="s">
        <v>528</v>
      </c>
      <c r="E321" s="9" t="s">
        <v>1029</v>
      </c>
      <c r="F321" s="15" t="s">
        <v>1221</v>
      </c>
      <c r="G321" s="27">
        <v>2395</v>
      </c>
      <c r="H321" s="44">
        <f t="shared" si="4"/>
        <v>69455</v>
      </c>
      <c r="I321" s="32">
        <v>0</v>
      </c>
      <c r="J321" s="13">
        <v>0</v>
      </c>
      <c r="K321" s="1">
        <v>29</v>
      </c>
    </row>
    <row r="322" spans="1:11" ht="15.75" x14ac:dyDescent="0.25">
      <c r="A322" s="24">
        <v>45645</v>
      </c>
      <c r="B322" s="24">
        <v>45645</v>
      </c>
      <c r="C322" s="7" t="s">
        <v>11</v>
      </c>
      <c r="D322" s="18" t="s">
        <v>529</v>
      </c>
      <c r="E322" s="10" t="s">
        <v>1030</v>
      </c>
      <c r="F322" s="15" t="s">
        <v>5</v>
      </c>
      <c r="G322" s="27">
        <v>45.76</v>
      </c>
      <c r="H322" s="44">
        <f t="shared" si="4"/>
        <v>0</v>
      </c>
      <c r="I322" s="32">
        <v>0</v>
      </c>
      <c r="J322" s="13">
        <v>0</v>
      </c>
      <c r="K322" s="1">
        <v>0</v>
      </c>
    </row>
    <row r="323" spans="1:11" ht="15.75" x14ac:dyDescent="0.25">
      <c r="A323" s="24">
        <v>45645</v>
      </c>
      <c r="B323" s="24">
        <v>45645</v>
      </c>
      <c r="C323" s="7" t="s">
        <v>11</v>
      </c>
      <c r="D323" s="18" t="s">
        <v>530</v>
      </c>
      <c r="E323" s="9" t="s">
        <v>1031</v>
      </c>
      <c r="F323" s="15" t="s">
        <v>1235</v>
      </c>
      <c r="G323" s="27">
        <v>216.65</v>
      </c>
      <c r="H323" s="44">
        <f t="shared" si="4"/>
        <v>2383.15</v>
      </c>
      <c r="I323" s="32">
        <v>0</v>
      </c>
      <c r="J323" s="13">
        <v>0</v>
      </c>
      <c r="K323" s="1">
        <v>11</v>
      </c>
    </row>
    <row r="324" spans="1:11" ht="15.75" x14ac:dyDescent="0.25">
      <c r="A324" s="24">
        <v>45645</v>
      </c>
      <c r="B324" s="24">
        <v>45645</v>
      </c>
      <c r="C324" s="7" t="s">
        <v>11</v>
      </c>
      <c r="D324" s="18" t="s">
        <v>531</v>
      </c>
      <c r="E324" s="9" t="s">
        <v>1032</v>
      </c>
      <c r="F324" s="15" t="s">
        <v>5</v>
      </c>
      <c r="G324" s="27">
        <v>38.94</v>
      </c>
      <c r="H324" s="44">
        <f t="shared" si="4"/>
        <v>661.98</v>
      </c>
      <c r="I324" s="32">
        <v>0</v>
      </c>
      <c r="J324" s="13">
        <v>1</v>
      </c>
      <c r="K324" s="1">
        <v>17</v>
      </c>
    </row>
    <row r="325" spans="1:11" ht="15.75" x14ac:dyDescent="0.25">
      <c r="A325" s="24">
        <v>45645</v>
      </c>
      <c r="B325" s="24">
        <v>45645</v>
      </c>
      <c r="C325" s="7" t="s">
        <v>11</v>
      </c>
      <c r="D325" s="18" t="s">
        <v>532</v>
      </c>
      <c r="E325" s="9" t="s">
        <v>1033</v>
      </c>
      <c r="F325" s="15" t="s">
        <v>1230</v>
      </c>
      <c r="G325" s="27">
        <v>29.5</v>
      </c>
      <c r="H325" s="44">
        <f t="shared" si="4"/>
        <v>5233.3</v>
      </c>
      <c r="I325" s="32">
        <v>0</v>
      </c>
      <c r="J325" s="13">
        <v>3</v>
      </c>
      <c r="K325" s="1">
        <v>177.4</v>
      </c>
    </row>
    <row r="326" spans="1:11" ht="15.75" x14ac:dyDescent="0.25">
      <c r="A326" s="24">
        <v>45645</v>
      </c>
      <c r="B326" s="24">
        <v>45645</v>
      </c>
      <c r="C326" s="7" t="s">
        <v>11</v>
      </c>
      <c r="D326" s="18" t="s">
        <v>533</v>
      </c>
      <c r="E326" s="9" t="s">
        <v>1034</v>
      </c>
      <c r="F326" s="15" t="s">
        <v>1230</v>
      </c>
      <c r="G326" s="27">
        <v>29.5</v>
      </c>
      <c r="H326" s="44">
        <f t="shared" si="4"/>
        <v>5330.65</v>
      </c>
      <c r="I326" s="32">
        <v>0</v>
      </c>
      <c r="J326" s="13">
        <v>3</v>
      </c>
      <c r="K326" s="1">
        <v>180.7</v>
      </c>
    </row>
    <row r="327" spans="1:11" ht="15.75" x14ac:dyDescent="0.25">
      <c r="A327" s="24">
        <v>45645</v>
      </c>
      <c r="B327" s="24">
        <v>45645</v>
      </c>
      <c r="C327" s="7" t="s">
        <v>11</v>
      </c>
      <c r="D327" s="18" t="s">
        <v>534</v>
      </c>
      <c r="E327" s="9" t="s">
        <v>1035</v>
      </c>
      <c r="F327" s="15" t="s">
        <v>1230</v>
      </c>
      <c r="G327" s="27">
        <v>29.5</v>
      </c>
      <c r="H327" s="44">
        <f t="shared" si="4"/>
        <v>8283.6</v>
      </c>
      <c r="I327" s="32">
        <v>0</v>
      </c>
      <c r="J327" s="13">
        <v>4</v>
      </c>
      <c r="K327" s="1">
        <v>280.8</v>
      </c>
    </row>
    <row r="328" spans="1:11" ht="15.75" x14ac:dyDescent="0.25">
      <c r="A328" s="24">
        <v>45645</v>
      </c>
      <c r="B328" s="24">
        <v>45645</v>
      </c>
      <c r="C328" s="7" t="s">
        <v>11</v>
      </c>
      <c r="D328" s="18" t="s">
        <v>535</v>
      </c>
      <c r="E328" s="9" t="s">
        <v>1036</v>
      </c>
      <c r="F328" s="15" t="s">
        <v>1230</v>
      </c>
      <c r="G328" s="27">
        <v>29.5</v>
      </c>
      <c r="H328" s="44">
        <f t="shared" ref="H328:H391" si="5">K328*G328</f>
        <v>5274.6</v>
      </c>
      <c r="I328" s="32">
        <v>0</v>
      </c>
      <c r="J328" s="13">
        <v>3</v>
      </c>
      <c r="K328" s="1">
        <v>178.8</v>
      </c>
    </row>
    <row r="329" spans="1:11" ht="15.75" x14ac:dyDescent="0.25">
      <c r="A329" s="24">
        <v>45645</v>
      </c>
      <c r="B329" s="24">
        <v>45645</v>
      </c>
      <c r="C329" s="7" t="s">
        <v>11</v>
      </c>
      <c r="D329" s="18" t="s">
        <v>536</v>
      </c>
      <c r="E329" s="10" t="s">
        <v>1037</v>
      </c>
      <c r="F329" s="15" t="s">
        <v>5</v>
      </c>
      <c r="G329" s="27">
        <v>0</v>
      </c>
      <c r="H329" s="44">
        <f t="shared" si="5"/>
        <v>0</v>
      </c>
      <c r="I329" s="32">
        <v>0</v>
      </c>
      <c r="J329" s="13">
        <v>0</v>
      </c>
      <c r="K329" s="1">
        <v>0</v>
      </c>
    </row>
    <row r="330" spans="1:11" ht="15.75" x14ac:dyDescent="0.25">
      <c r="A330" s="24">
        <v>45645</v>
      </c>
      <c r="B330" s="24">
        <v>45645</v>
      </c>
      <c r="C330" s="7" t="s">
        <v>11</v>
      </c>
      <c r="D330" s="18" t="s">
        <v>537</v>
      </c>
      <c r="E330" s="9" t="s">
        <v>1038</v>
      </c>
      <c r="F330" s="15" t="s">
        <v>5</v>
      </c>
      <c r="G330" s="27">
        <v>28</v>
      </c>
      <c r="H330" s="44">
        <f t="shared" si="5"/>
        <v>308</v>
      </c>
      <c r="I330" s="32">
        <v>0</v>
      </c>
      <c r="J330" s="13">
        <v>0</v>
      </c>
      <c r="K330" s="1">
        <v>11</v>
      </c>
    </row>
    <row r="331" spans="1:11" ht="15.75" x14ac:dyDescent="0.25">
      <c r="A331" s="24">
        <v>45645</v>
      </c>
      <c r="B331" s="24">
        <v>45645</v>
      </c>
      <c r="C331" s="7" t="s">
        <v>11</v>
      </c>
      <c r="D331" s="18" t="s">
        <v>538</v>
      </c>
      <c r="E331" s="9" t="s">
        <v>1039</v>
      </c>
      <c r="F331" s="15" t="s">
        <v>5</v>
      </c>
      <c r="G331" s="27">
        <v>45</v>
      </c>
      <c r="H331" s="44">
        <f t="shared" si="5"/>
        <v>270</v>
      </c>
      <c r="I331" s="32">
        <v>0</v>
      </c>
      <c r="J331" s="13">
        <v>0</v>
      </c>
      <c r="K331" s="1">
        <v>6</v>
      </c>
    </row>
    <row r="332" spans="1:11" ht="15.75" x14ac:dyDescent="0.25">
      <c r="A332" s="24">
        <v>45645</v>
      </c>
      <c r="B332" s="24">
        <v>45645</v>
      </c>
      <c r="C332" s="7" t="s">
        <v>11</v>
      </c>
      <c r="D332" s="18" t="s">
        <v>539</v>
      </c>
      <c r="E332" s="9" t="s">
        <v>1040</v>
      </c>
      <c r="F332" s="15" t="s">
        <v>5</v>
      </c>
      <c r="G332" s="27">
        <v>22</v>
      </c>
      <c r="H332" s="44">
        <f t="shared" si="5"/>
        <v>198</v>
      </c>
      <c r="I332" s="32">
        <v>0</v>
      </c>
      <c r="J332" s="13">
        <v>0</v>
      </c>
      <c r="K332" s="1">
        <v>9</v>
      </c>
    </row>
    <row r="333" spans="1:11" ht="15.75" x14ac:dyDescent="0.25">
      <c r="A333" s="24">
        <v>45645</v>
      </c>
      <c r="B333" s="24">
        <v>45645</v>
      </c>
      <c r="C333" s="7" t="s">
        <v>11</v>
      </c>
      <c r="D333" s="18" t="s">
        <v>540</v>
      </c>
      <c r="E333" s="9" t="s">
        <v>1041</v>
      </c>
      <c r="F333" s="15" t="s">
        <v>5</v>
      </c>
      <c r="G333" s="27">
        <v>24.07</v>
      </c>
      <c r="H333" s="44">
        <f t="shared" si="5"/>
        <v>3610.5</v>
      </c>
      <c r="I333" s="32">
        <v>0</v>
      </c>
      <c r="J333" s="13">
        <v>0</v>
      </c>
      <c r="K333" s="1">
        <v>150</v>
      </c>
    </row>
    <row r="334" spans="1:11" ht="15.75" x14ac:dyDescent="0.25">
      <c r="A334" s="24">
        <v>45645</v>
      </c>
      <c r="B334" s="24">
        <v>45645</v>
      </c>
      <c r="C334" s="7" t="s">
        <v>11</v>
      </c>
      <c r="D334" s="18" t="s">
        <v>541</v>
      </c>
      <c r="E334" s="9" t="s">
        <v>1042</v>
      </c>
      <c r="F334" s="15" t="s">
        <v>5</v>
      </c>
      <c r="G334" s="27">
        <v>348</v>
      </c>
      <c r="H334" s="44">
        <f t="shared" si="5"/>
        <v>4872</v>
      </c>
      <c r="I334" s="32">
        <v>0</v>
      </c>
      <c r="J334" s="13">
        <v>0</v>
      </c>
      <c r="K334" s="1">
        <v>14</v>
      </c>
    </row>
    <row r="335" spans="1:11" ht="15.75" x14ac:dyDescent="0.25">
      <c r="A335" s="24">
        <v>45645</v>
      </c>
      <c r="B335" s="24">
        <v>45645</v>
      </c>
      <c r="C335" s="7" t="s">
        <v>11</v>
      </c>
      <c r="D335" s="18" t="s">
        <v>542</v>
      </c>
      <c r="E335" s="9" t="s">
        <v>1043</v>
      </c>
      <c r="F335" s="15" t="s">
        <v>1252</v>
      </c>
      <c r="G335" s="27">
        <v>37</v>
      </c>
      <c r="H335" s="44">
        <f t="shared" si="5"/>
        <v>7400</v>
      </c>
      <c r="I335" s="32">
        <v>0</v>
      </c>
      <c r="J335" s="13">
        <v>0</v>
      </c>
      <c r="K335" s="1">
        <v>200</v>
      </c>
    </row>
    <row r="336" spans="1:11" ht="15.75" x14ac:dyDescent="0.25">
      <c r="A336" s="24">
        <v>45645</v>
      </c>
      <c r="B336" s="24">
        <v>45645</v>
      </c>
      <c r="C336" s="7" t="s">
        <v>11</v>
      </c>
      <c r="D336" s="18" t="s">
        <v>543</v>
      </c>
      <c r="E336" s="9" t="s">
        <v>1044</v>
      </c>
      <c r="F336" s="15" t="s">
        <v>5</v>
      </c>
      <c r="G336" s="27">
        <v>13</v>
      </c>
      <c r="H336" s="44">
        <f t="shared" si="5"/>
        <v>7514</v>
      </c>
      <c r="I336" s="32">
        <v>0</v>
      </c>
      <c r="J336" s="13">
        <v>0</v>
      </c>
      <c r="K336" s="1">
        <v>578</v>
      </c>
    </row>
    <row r="337" spans="1:11" ht="15.75" x14ac:dyDescent="0.25">
      <c r="A337" s="24">
        <v>45645</v>
      </c>
      <c r="B337" s="24">
        <v>45645</v>
      </c>
      <c r="C337" s="7" t="s">
        <v>11</v>
      </c>
      <c r="D337" s="18" t="s">
        <v>544</v>
      </c>
      <c r="E337" s="9" t="s">
        <v>1045</v>
      </c>
      <c r="F337" s="15" t="s">
        <v>5</v>
      </c>
      <c r="G337" s="29">
        <v>0</v>
      </c>
      <c r="H337" s="44">
        <f t="shared" si="5"/>
        <v>0</v>
      </c>
      <c r="I337" s="32">
        <v>0</v>
      </c>
      <c r="J337" s="13">
        <v>0</v>
      </c>
      <c r="K337" s="1">
        <v>1</v>
      </c>
    </row>
    <row r="338" spans="1:11" ht="15.75" x14ac:dyDescent="0.25">
      <c r="A338" s="24">
        <v>45645</v>
      </c>
      <c r="B338" s="24">
        <v>45645</v>
      </c>
      <c r="C338" s="7" t="s">
        <v>11</v>
      </c>
      <c r="D338" s="18" t="s">
        <v>545</v>
      </c>
      <c r="E338" s="9" t="s">
        <v>1046</v>
      </c>
      <c r="F338" s="15" t="s">
        <v>5</v>
      </c>
      <c r="G338" s="26">
        <v>37.76</v>
      </c>
      <c r="H338" s="44">
        <f t="shared" si="5"/>
        <v>755.19999999999993</v>
      </c>
      <c r="I338" s="32">
        <v>0</v>
      </c>
      <c r="J338" s="13">
        <v>0</v>
      </c>
      <c r="K338" s="1">
        <v>20</v>
      </c>
    </row>
    <row r="339" spans="1:11" ht="15.75" x14ac:dyDescent="0.25">
      <c r="A339" s="24">
        <v>45645</v>
      </c>
      <c r="B339" s="24">
        <v>45645</v>
      </c>
      <c r="C339" s="7" t="s">
        <v>11</v>
      </c>
      <c r="D339" s="18" t="s">
        <v>546</v>
      </c>
      <c r="E339" s="10" t="s">
        <v>1047</v>
      </c>
      <c r="F339" s="15" t="s">
        <v>5</v>
      </c>
      <c r="G339" s="27">
        <v>708</v>
      </c>
      <c r="H339" s="44">
        <f t="shared" si="5"/>
        <v>0</v>
      </c>
      <c r="I339" s="32">
        <v>0</v>
      </c>
      <c r="J339" s="13">
        <v>0</v>
      </c>
      <c r="K339" s="1">
        <v>0</v>
      </c>
    </row>
    <row r="340" spans="1:11" ht="15.75" x14ac:dyDescent="0.25">
      <c r="A340" s="24">
        <v>45645</v>
      </c>
      <c r="B340" s="24">
        <v>45645</v>
      </c>
      <c r="C340" s="7" t="s">
        <v>11</v>
      </c>
      <c r="D340" s="18" t="s">
        <v>547</v>
      </c>
      <c r="E340" s="10" t="s">
        <v>1048</v>
      </c>
      <c r="F340" s="15" t="s">
        <v>5</v>
      </c>
      <c r="G340" s="27">
        <v>0</v>
      </c>
      <c r="H340" s="44">
        <f t="shared" si="5"/>
        <v>0</v>
      </c>
      <c r="I340" s="32">
        <v>0</v>
      </c>
      <c r="J340" s="13">
        <v>0</v>
      </c>
      <c r="K340" s="1">
        <v>0</v>
      </c>
    </row>
    <row r="341" spans="1:11" ht="15.75" x14ac:dyDescent="0.25">
      <c r="A341" s="24">
        <v>45645</v>
      </c>
      <c r="B341" s="24">
        <v>45645</v>
      </c>
      <c r="C341" s="7" t="s">
        <v>11</v>
      </c>
      <c r="D341" s="18" t="s">
        <v>548</v>
      </c>
      <c r="E341" s="9" t="s">
        <v>1049</v>
      </c>
      <c r="F341" s="15" t="s">
        <v>5</v>
      </c>
      <c r="G341" s="27">
        <v>226.27</v>
      </c>
      <c r="H341" s="44">
        <f t="shared" si="5"/>
        <v>73990.290000000008</v>
      </c>
      <c r="I341" s="32">
        <v>0</v>
      </c>
      <c r="J341" s="13">
        <v>0</v>
      </c>
      <c r="K341" s="1">
        <v>327</v>
      </c>
    </row>
    <row r="342" spans="1:11" ht="15.75" x14ac:dyDescent="0.25">
      <c r="A342" s="24">
        <v>45645</v>
      </c>
      <c r="B342" s="24">
        <v>45645</v>
      </c>
      <c r="C342" s="7" t="s">
        <v>11</v>
      </c>
      <c r="D342" s="18" t="s">
        <v>549</v>
      </c>
      <c r="E342" s="10" t="s">
        <v>1050</v>
      </c>
      <c r="F342" s="15" t="s">
        <v>5</v>
      </c>
      <c r="G342" s="27">
        <v>3510</v>
      </c>
      <c r="H342" s="44">
        <f t="shared" si="5"/>
        <v>0</v>
      </c>
      <c r="I342" s="32">
        <v>0</v>
      </c>
      <c r="J342" s="13">
        <v>0</v>
      </c>
      <c r="K342" s="1">
        <v>0</v>
      </c>
    </row>
    <row r="343" spans="1:11" ht="15.75" x14ac:dyDescent="0.25">
      <c r="A343" s="24">
        <v>45645</v>
      </c>
      <c r="B343" s="24">
        <v>45645</v>
      </c>
      <c r="C343" s="7" t="s">
        <v>11</v>
      </c>
      <c r="D343" s="18" t="s">
        <v>550</v>
      </c>
      <c r="E343" s="9" t="s">
        <v>1051</v>
      </c>
      <c r="F343" s="15" t="s">
        <v>5</v>
      </c>
      <c r="G343" s="27">
        <v>0</v>
      </c>
      <c r="H343" s="44">
        <f t="shared" si="5"/>
        <v>0</v>
      </c>
      <c r="I343" s="32">
        <v>0</v>
      </c>
      <c r="J343" s="13">
        <v>0</v>
      </c>
      <c r="K343" s="1">
        <v>8</v>
      </c>
    </row>
    <row r="344" spans="1:11" ht="15.75" x14ac:dyDescent="0.25">
      <c r="A344" s="24">
        <v>45645</v>
      </c>
      <c r="B344" s="24">
        <v>45645</v>
      </c>
      <c r="C344" s="7" t="s">
        <v>11</v>
      </c>
      <c r="D344" s="18" t="s">
        <v>551</v>
      </c>
      <c r="E344" s="9" t="s">
        <v>1052</v>
      </c>
      <c r="F344" s="15" t="s">
        <v>5</v>
      </c>
      <c r="G344" s="27">
        <v>276.25</v>
      </c>
      <c r="H344" s="44">
        <f t="shared" si="5"/>
        <v>9392.5</v>
      </c>
      <c r="I344" s="32">
        <v>0</v>
      </c>
      <c r="J344" s="13">
        <v>0</v>
      </c>
      <c r="K344" s="1">
        <v>34</v>
      </c>
    </row>
    <row r="345" spans="1:11" ht="15.75" x14ac:dyDescent="0.25">
      <c r="A345" s="24">
        <v>45645</v>
      </c>
      <c r="B345" s="24">
        <v>45645</v>
      </c>
      <c r="C345" s="7" t="s">
        <v>11</v>
      </c>
      <c r="D345" s="18" t="s">
        <v>552</v>
      </c>
      <c r="E345" s="9" t="s">
        <v>1053</v>
      </c>
      <c r="F345" s="15" t="s">
        <v>5</v>
      </c>
      <c r="G345" s="27">
        <v>250.25</v>
      </c>
      <c r="H345" s="44">
        <f t="shared" si="5"/>
        <v>1251.25</v>
      </c>
      <c r="I345" s="32">
        <v>0</v>
      </c>
      <c r="J345" s="13">
        <v>0</v>
      </c>
      <c r="K345" s="1">
        <v>5</v>
      </c>
    </row>
    <row r="346" spans="1:11" ht="15.75" x14ac:dyDescent="0.25">
      <c r="A346" s="24">
        <v>45645</v>
      </c>
      <c r="B346" s="24">
        <v>45645</v>
      </c>
      <c r="C346" s="7" t="s">
        <v>11</v>
      </c>
      <c r="D346" s="18" t="s">
        <v>553</v>
      </c>
      <c r="E346" s="9" t="s">
        <v>1054</v>
      </c>
      <c r="F346" s="15" t="s">
        <v>5</v>
      </c>
      <c r="G346" s="27">
        <v>386.76</v>
      </c>
      <c r="H346" s="44">
        <f t="shared" si="5"/>
        <v>3867.6</v>
      </c>
      <c r="I346" s="32">
        <v>0</v>
      </c>
      <c r="J346" s="13">
        <v>0</v>
      </c>
      <c r="K346" s="1">
        <v>10</v>
      </c>
    </row>
    <row r="347" spans="1:11" ht="15.75" x14ac:dyDescent="0.25">
      <c r="A347" s="24">
        <v>45645</v>
      </c>
      <c r="B347" s="24">
        <v>45645</v>
      </c>
      <c r="C347" s="7" t="s">
        <v>11</v>
      </c>
      <c r="D347" s="18" t="s">
        <v>554</v>
      </c>
      <c r="E347" s="9" t="s">
        <v>1055</v>
      </c>
      <c r="F347" s="15" t="s">
        <v>5</v>
      </c>
      <c r="G347" s="27">
        <v>0</v>
      </c>
      <c r="H347" s="44">
        <f t="shared" si="5"/>
        <v>0</v>
      </c>
      <c r="I347" s="32">
        <v>0</v>
      </c>
      <c r="J347" s="13">
        <v>0</v>
      </c>
      <c r="K347" s="1">
        <v>4</v>
      </c>
    </row>
    <row r="348" spans="1:11" ht="15.75" x14ac:dyDescent="0.25">
      <c r="A348" s="24">
        <v>45645</v>
      </c>
      <c r="B348" s="24">
        <v>45645</v>
      </c>
      <c r="C348" s="7" t="s">
        <v>11</v>
      </c>
      <c r="D348" s="18" t="s">
        <v>555</v>
      </c>
      <c r="E348" s="9" t="s">
        <v>1056</v>
      </c>
      <c r="F348" s="15" t="s">
        <v>5</v>
      </c>
      <c r="G348" s="27">
        <v>0</v>
      </c>
      <c r="H348" s="44">
        <f t="shared" si="5"/>
        <v>0</v>
      </c>
      <c r="I348" s="32">
        <v>0</v>
      </c>
      <c r="J348" s="13">
        <v>0</v>
      </c>
      <c r="K348" s="1">
        <v>20</v>
      </c>
    </row>
    <row r="349" spans="1:11" ht="15.75" x14ac:dyDescent="0.25">
      <c r="A349" s="24">
        <v>45645</v>
      </c>
      <c r="B349" s="24">
        <v>45645</v>
      </c>
      <c r="C349" s="7" t="s">
        <v>11</v>
      </c>
      <c r="D349" s="18" t="s">
        <v>556</v>
      </c>
      <c r="E349" s="9" t="s">
        <v>1057</v>
      </c>
      <c r="F349" s="15" t="s">
        <v>5</v>
      </c>
      <c r="G349" s="27">
        <v>3711.1</v>
      </c>
      <c r="H349" s="44">
        <f t="shared" si="5"/>
        <v>11133.3</v>
      </c>
      <c r="I349" s="32">
        <v>0</v>
      </c>
      <c r="J349" s="13">
        <v>0</v>
      </c>
      <c r="K349" s="1">
        <v>3</v>
      </c>
    </row>
    <row r="350" spans="1:11" ht="15.75" x14ac:dyDescent="0.25">
      <c r="A350" s="24">
        <v>45645</v>
      </c>
      <c r="B350" s="24">
        <v>45645</v>
      </c>
      <c r="C350" s="7" t="s">
        <v>11</v>
      </c>
      <c r="D350" s="18" t="s">
        <v>557</v>
      </c>
      <c r="E350" s="9" t="s">
        <v>1058</v>
      </c>
      <c r="F350" s="15" t="s">
        <v>5</v>
      </c>
      <c r="G350" s="27">
        <v>1618.96</v>
      </c>
      <c r="H350" s="44">
        <f t="shared" si="5"/>
        <v>92280.72</v>
      </c>
      <c r="I350" s="32">
        <v>0</v>
      </c>
      <c r="J350" s="13">
        <v>3</v>
      </c>
      <c r="K350" s="1">
        <v>57</v>
      </c>
    </row>
    <row r="351" spans="1:11" ht="15.75" x14ac:dyDescent="0.25">
      <c r="A351" s="24">
        <v>45645</v>
      </c>
      <c r="B351" s="24">
        <v>45645</v>
      </c>
      <c r="C351" s="7" t="s">
        <v>11</v>
      </c>
      <c r="D351" s="18" t="s">
        <v>558</v>
      </c>
      <c r="E351" s="9" t="s">
        <v>1059</v>
      </c>
      <c r="F351" s="15" t="s">
        <v>5</v>
      </c>
      <c r="G351" s="27">
        <v>0</v>
      </c>
      <c r="H351" s="44">
        <f t="shared" si="5"/>
        <v>0</v>
      </c>
      <c r="I351" s="32">
        <v>0</v>
      </c>
      <c r="J351" s="13">
        <v>0</v>
      </c>
      <c r="K351" s="1">
        <v>0</v>
      </c>
    </row>
    <row r="352" spans="1:11" ht="15.75" x14ac:dyDescent="0.25">
      <c r="A352" s="24">
        <v>45645</v>
      </c>
      <c r="B352" s="24">
        <v>45645</v>
      </c>
      <c r="C352" s="7" t="s">
        <v>11</v>
      </c>
      <c r="D352" s="18" t="s">
        <v>559</v>
      </c>
      <c r="E352" s="9" t="s">
        <v>1060</v>
      </c>
      <c r="F352" s="15" t="s">
        <v>5</v>
      </c>
      <c r="G352" s="27">
        <v>538.08000000000004</v>
      </c>
      <c r="H352" s="44">
        <f t="shared" si="5"/>
        <v>2690.4</v>
      </c>
      <c r="I352" s="32">
        <v>0</v>
      </c>
      <c r="J352" s="13">
        <v>0</v>
      </c>
      <c r="K352" s="1">
        <v>5</v>
      </c>
    </row>
    <row r="353" spans="1:11" ht="15.75" x14ac:dyDescent="0.25">
      <c r="A353" s="24">
        <v>45645</v>
      </c>
      <c r="B353" s="24">
        <v>45645</v>
      </c>
      <c r="C353" s="7" t="s">
        <v>11</v>
      </c>
      <c r="D353" s="18" t="s">
        <v>560</v>
      </c>
      <c r="E353" s="9" t="s">
        <v>1061</v>
      </c>
      <c r="F353" s="15" t="s">
        <v>5</v>
      </c>
      <c r="G353" s="27">
        <v>0</v>
      </c>
      <c r="H353" s="44">
        <f t="shared" si="5"/>
        <v>0</v>
      </c>
      <c r="I353" s="32">
        <v>0</v>
      </c>
      <c r="J353" s="13">
        <v>0</v>
      </c>
      <c r="K353" s="1">
        <v>3</v>
      </c>
    </row>
    <row r="354" spans="1:11" ht="15.75" x14ac:dyDescent="0.25">
      <c r="A354" s="24">
        <v>45645</v>
      </c>
      <c r="B354" s="24">
        <v>45645</v>
      </c>
      <c r="C354" s="7" t="s">
        <v>11</v>
      </c>
      <c r="D354" s="18" t="s">
        <v>561</v>
      </c>
      <c r="E354" s="9" t="s">
        <v>1062</v>
      </c>
      <c r="F354" s="15" t="s">
        <v>5</v>
      </c>
      <c r="G354" s="27">
        <v>0</v>
      </c>
      <c r="H354" s="44">
        <f t="shared" si="5"/>
        <v>0</v>
      </c>
      <c r="I354" s="32">
        <v>0</v>
      </c>
      <c r="J354" s="13">
        <v>0</v>
      </c>
      <c r="K354" s="1">
        <v>0</v>
      </c>
    </row>
    <row r="355" spans="1:11" ht="15.75" x14ac:dyDescent="0.25">
      <c r="A355" s="24">
        <v>45645</v>
      </c>
      <c r="B355" s="24">
        <v>45645</v>
      </c>
      <c r="C355" s="7" t="s">
        <v>11</v>
      </c>
      <c r="D355" s="18" t="s">
        <v>562</v>
      </c>
      <c r="E355" s="9" t="s">
        <v>1063</v>
      </c>
      <c r="F355" s="15" t="s">
        <v>5</v>
      </c>
      <c r="G355" s="27">
        <v>3252.71</v>
      </c>
      <c r="H355" s="44">
        <f t="shared" si="5"/>
        <v>13010.84</v>
      </c>
      <c r="I355" s="32">
        <v>0</v>
      </c>
      <c r="J355" s="13">
        <v>0</v>
      </c>
      <c r="K355" s="1">
        <v>4</v>
      </c>
    </row>
    <row r="356" spans="1:11" ht="15.75" x14ac:dyDescent="0.25">
      <c r="A356" s="24">
        <v>45645</v>
      </c>
      <c r="B356" s="24">
        <v>45645</v>
      </c>
      <c r="C356" s="7" t="s">
        <v>11</v>
      </c>
      <c r="D356" s="18" t="s">
        <v>563</v>
      </c>
      <c r="E356" s="9" t="s">
        <v>1064</v>
      </c>
      <c r="F356" s="15" t="s">
        <v>5</v>
      </c>
      <c r="G356" s="27">
        <v>826.18</v>
      </c>
      <c r="H356" s="44">
        <f t="shared" si="5"/>
        <v>25611.579999999998</v>
      </c>
      <c r="I356" s="32">
        <v>0</v>
      </c>
      <c r="J356" s="13">
        <v>0</v>
      </c>
      <c r="K356" s="1">
        <v>31</v>
      </c>
    </row>
    <row r="357" spans="1:11" ht="15.75" x14ac:dyDescent="0.25">
      <c r="A357" s="24">
        <v>45645</v>
      </c>
      <c r="B357" s="24">
        <v>45645</v>
      </c>
      <c r="C357" s="7" t="s">
        <v>11</v>
      </c>
      <c r="D357" s="18" t="s">
        <v>564</v>
      </c>
      <c r="E357" s="9" t="s">
        <v>1065</v>
      </c>
      <c r="F357" s="15" t="s">
        <v>5</v>
      </c>
      <c r="G357" s="27">
        <v>826.18</v>
      </c>
      <c r="H357" s="44">
        <f t="shared" si="5"/>
        <v>28090.12</v>
      </c>
      <c r="I357" s="32">
        <v>0</v>
      </c>
      <c r="J357" s="13">
        <v>0</v>
      </c>
      <c r="K357" s="1">
        <v>34</v>
      </c>
    </row>
    <row r="358" spans="1:11" ht="15.75" x14ac:dyDescent="0.25">
      <c r="A358" s="24">
        <v>45645</v>
      </c>
      <c r="B358" s="24">
        <v>45645</v>
      </c>
      <c r="C358" s="7" t="s">
        <v>11</v>
      </c>
      <c r="D358" s="18" t="s">
        <v>565</v>
      </c>
      <c r="E358" s="9" t="s">
        <v>1066</v>
      </c>
      <c r="F358" s="15" t="s">
        <v>5</v>
      </c>
      <c r="G358" s="27">
        <v>1323</v>
      </c>
      <c r="H358" s="44">
        <f t="shared" si="5"/>
        <v>19845</v>
      </c>
      <c r="I358" s="32">
        <v>0</v>
      </c>
      <c r="J358" s="13">
        <v>0</v>
      </c>
      <c r="K358" s="1">
        <v>15</v>
      </c>
    </row>
    <row r="359" spans="1:11" ht="15.75" x14ac:dyDescent="0.25">
      <c r="A359" s="24">
        <v>45645</v>
      </c>
      <c r="B359" s="24">
        <v>45645</v>
      </c>
      <c r="C359" s="7" t="s">
        <v>11</v>
      </c>
      <c r="D359" s="18" t="s">
        <v>566</v>
      </c>
      <c r="E359" s="9" t="s">
        <v>1067</v>
      </c>
      <c r="F359" s="15" t="s">
        <v>5</v>
      </c>
      <c r="G359" s="27">
        <v>1323</v>
      </c>
      <c r="H359" s="44">
        <f t="shared" si="5"/>
        <v>18522</v>
      </c>
      <c r="I359" s="32">
        <v>0</v>
      </c>
      <c r="J359" s="13">
        <v>0</v>
      </c>
      <c r="K359" s="1">
        <v>14</v>
      </c>
    </row>
    <row r="360" spans="1:11" ht="15.75" x14ac:dyDescent="0.25">
      <c r="A360" s="24">
        <v>45645</v>
      </c>
      <c r="B360" s="24">
        <v>45645</v>
      </c>
      <c r="C360" s="7" t="s">
        <v>11</v>
      </c>
      <c r="D360" s="18" t="s">
        <v>567</v>
      </c>
      <c r="E360" s="9" t="s">
        <v>1068</v>
      </c>
      <c r="F360" s="15" t="s">
        <v>5</v>
      </c>
      <c r="G360" s="27">
        <v>2000</v>
      </c>
      <c r="H360" s="44">
        <f t="shared" si="5"/>
        <v>30000</v>
      </c>
      <c r="I360" s="32">
        <v>0</v>
      </c>
      <c r="J360" s="13">
        <v>1</v>
      </c>
      <c r="K360" s="1">
        <v>15</v>
      </c>
    </row>
    <row r="361" spans="1:11" ht="15.75" x14ac:dyDescent="0.25">
      <c r="A361" s="24">
        <v>45645</v>
      </c>
      <c r="B361" s="24">
        <v>45645</v>
      </c>
      <c r="C361" s="7" t="s">
        <v>11</v>
      </c>
      <c r="D361" s="18" t="s">
        <v>568</v>
      </c>
      <c r="E361" s="9" t="s">
        <v>1069</v>
      </c>
      <c r="F361" s="15" t="s">
        <v>5</v>
      </c>
      <c r="G361" s="27">
        <v>64</v>
      </c>
      <c r="H361" s="44">
        <f t="shared" si="5"/>
        <v>2496</v>
      </c>
      <c r="I361" s="32">
        <v>0</v>
      </c>
      <c r="J361" s="13">
        <v>0</v>
      </c>
      <c r="K361" s="1">
        <v>39</v>
      </c>
    </row>
    <row r="362" spans="1:11" ht="15.75" x14ac:dyDescent="0.25">
      <c r="A362" s="24">
        <v>45645</v>
      </c>
      <c r="B362" s="24">
        <v>45645</v>
      </c>
      <c r="C362" s="7" t="s">
        <v>11</v>
      </c>
      <c r="D362" s="18" t="s">
        <v>569</v>
      </c>
      <c r="E362" s="9" t="s">
        <v>1070</v>
      </c>
      <c r="F362" s="15" t="s">
        <v>5</v>
      </c>
      <c r="G362" s="27">
        <v>536.9</v>
      </c>
      <c r="H362" s="44">
        <f t="shared" si="5"/>
        <v>1073.8</v>
      </c>
      <c r="I362" s="32">
        <v>0</v>
      </c>
      <c r="J362" s="13">
        <v>0</v>
      </c>
      <c r="K362" s="1">
        <v>2</v>
      </c>
    </row>
    <row r="363" spans="1:11" ht="15.75" x14ac:dyDescent="0.25">
      <c r="A363" s="24">
        <v>45645</v>
      </c>
      <c r="B363" s="24">
        <v>45645</v>
      </c>
      <c r="C363" s="7" t="s">
        <v>11</v>
      </c>
      <c r="D363" s="18" t="s">
        <v>570</v>
      </c>
      <c r="E363" s="9" t="s">
        <v>1071</v>
      </c>
      <c r="F363" s="15" t="s">
        <v>5</v>
      </c>
      <c r="G363" s="27">
        <v>1071.26</v>
      </c>
      <c r="H363" s="44">
        <f t="shared" si="5"/>
        <v>18211.419999999998</v>
      </c>
      <c r="I363" s="32">
        <v>0</v>
      </c>
      <c r="J363" s="13">
        <v>0</v>
      </c>
      <c r="K363" s="1">
        <v>17</v>
      </c>
    </row>
    <row r="364" spans="1:11" ht="15.75" x14ac:dyDescent="0.25">
      <c r="A364" s="24">
        <v>45645</v>
      </c>
      <c r="B364" s="24">
        <v>45645</v>
      </c>
      <c r="C364" s="7" t="s">
        <v>11</v>
      </c>
      <c r="D364" s="18" t="s">
        <v>571</v>
      </c>
      <c r="E364" s="9" t="s">
        <v>1072</v>
      </c>
      <c r="F364" s="15" t="s">
        <v>5</v>
      </c>
      <c r="G364" s="27">
        <v>0</v>
      </c>
      <c r="H364" s="44">
        <f t="shared" si="5"/>
        <v>0</v>
      </c>
      <c r="I364" s="32">
        <v>0</v>
      </c>
      <c r="J364" s="13">
        <v>0</v>
      </c>
      <c r="K364" s="1">
        <v>185</v>
      </c>
    </row>
    <row r="365" spans="1:11" ht="15.75" x14ac:dyDescent="0.25">
      <c r="A365" s="24">
        <v>45645</v>
      </c>
      <c r="B365" s="24">
        <v>45645</v>
      </c>
      <c r="C365" s="7" t="s">
        <v>11</v>
      </c>
      <c r="D365" s="18" t="s">
        <v>572</v>
      </c>
      <c r="E365" s="9" t="s">
        <v>1073</v>
      </c>
      <c r="F365" s="15" t="s">
        <v>5</v>
      </c>
      <c r="G365" s="27">
        <v>0</v>
      </c>
      <c r="H365" s="44">
        <f t="shared" si="5"/>
        <v>0</v>
      </c>
      <c r="I365" s="32">
        <v>0</v>
      </c>
      <c r="J365" s="13">
        <v>0</v>
      </c>
      <c r="K365" s="1">
        <v>16</v>
      </c>
    </row>
    <row r="366" spans="1:11" ht="15.75" x14ac:dyDescent="0.25">
      <c r="A366" s="24">
        <v>45645</v>
      </c>
      <c r="B366" s="24">
        <v>45645</v>
      </c>
      <c r="C366" s="7" t="s">
        <v>11</v>
      </c>
      <c r="D366" s="18" t="s">
        <v>573</v>
      </c>
      <c r="E366" s="9" t="s">
        <v>1074</v>
      </c>
      <c r="F366" s="15" t="s">
        <v>5</v>
      </c>
      <c r="G366" s="27">
        <v>106.74</v>
      </c>
      <c r="H366" s="44">
        <f t="shared" si="5"/>
        <v>1494.36</v>
      </c>
      <c r="I366" s="32">
        <v>0</v>
      </c>
      <c r="J366" s="13">
        <v>0</v>
      </c>
      <c r="K366" s="1">
        <v>14</v>
      </c>
    </row>
    <row r="367" spans="1:11" ht="15.75" x14ac:dyDescent="0.25">
      <c r="A367" s="24">
        <v>45645</v>
      </c>
      <c r="B367" s="24">
        <v>45645</v>
      </c>
      <c r="C367" s="7" t="s">
        <v>11</v>
      </c>
      <c r="D367" s="18" t="s">
        <v>574</v>
      </c>
      <c r="E367" s="9" t="s">
        <v>1075</v>
      </c>
      <c r="F367" s="15" t="s">
        <v>5</v>
      </c>
      <c r="G367" s="27">
        <v>432</v>
      </c>
      <c r="H367" s="44">
        <f t="shared" si="5"/>
        <v>24624</v>
      </c>
      <c r="I367" s="32">
        <v>0</v>
      </c>
      <c r="J367" s="13">
        <v>0</v>
      </c>
      <c r="K367" s="1">
        <v>57</v>
      </c>
    </row>
    <row r="368" spans="1:11" ht="15.75" x14ac:dyDescent="0.25">
      <c r="A368" s="24">
        <v>45645</v>
      </c>
      <c r="B368" s="24">
        <v>45645</v>
      </c>
      <c r="C368" s="7" t="s">
        <v>11</v>
      </c>
      <c r="D368" s="18" t="s">
        <v>575</v>
      </c>
      <c r="E368" s="9" t="s">
        <v>1076</v>
      </c>
      <c r="F368" s="15" t="s">
        <v>5</v>
      </c>
      <c r="G368" s="27">
        <v>58.4</v>
      </c>
      <c r="H368" s="44">
        <f t="shared" si="5"/>
        <v>2044</v>
      </c>
      <c r="I368" s="32">
        <v>0</v>
      </c>
      <c r="J368" s="13">
        <v>0</v>
      </c>
      <c r="K368" s="1">
        <v>35</v>
      </c>
    </row>
    <row r="369" spans="1:11" ht="15.75" x14ac:dyDescent="0.25">
      <c r="A369" s="24">
        <v>45645</v>
      </c>
      <c r="B369" s="24">
        <v>45645</v>
      </c>
      <c r="C369" s="7" t="s">
        <v>11</v>
      </c>
      <c r="D369" s="18" t="s">
        <v>576</v>
      </c>
      <c r="E369" s="9" t="s">
        <v>1077</v>
      </c>
      <c r="F369" s="15" t="s">
        <v>5</v>
      </c>
      <c r="G369" s="27">
        <v>114460</v>
      </c>
      <c r="H369" s="44">
        <f t="shared" si="5"/>
        <v>228920</v>
      </c>
      <c r="I369" s="32">
        <v>0</v>
      </c>
      <c r="J369" s="13">
        <v>0</v>
      </c>
      <c r="K369" s="1">
        <v>2</v>
      </c>
    </row>
    <row r="370" spans="1:11" ht="15.75" x14ac:dyDescent="0.25">
      <c r="A370" s="24">
        <v>45645</v>
      </c>
      <c r="B370" s="24">
        <v>45645</v>
      </c>
      <c r="C370" s="7" t="s">
        <v>11</v>
      </c>
      <c r="D370" s="18" t="s">
        <v>577</v>
      </c>
      <c r="E370" s="9" t="s">
        <v>1078</v>
      </c>
      <c r="F370" s="15" t="s">
        <v>5</v>
      </c>
      <c r="G370" s="27">
        <v>192.93</v>
      </c>
      <c r="H370" s="44">
        <f t="shared" si="5"/>
        <v>3086.88</v>
      </c>
      <c r="I370" s="32">
        <v>0</v>
      </c>
      <c r="J370" s="13">
        <v>0</v>
      </c>
      <c r="K370" s="1">
        <v>16</v>
      </c>
    </row>
    <row r="371" spans="1:11" ht="15.75" x14ac:dyDescent="0.25">
      <c r="A371" s="24">
        <v>45645</v>
      </c>
      <c r="B371" s="24">
        <v>45645</v>
      </c>
      <c r="C371" s="7" t="s">
        <v>11</v>
      </c>
      <c r="D371" s="18" t="s">
        <v>578</v>
      </c>
      <c r="E371" s="9" t="s">
        <v>1079</v>
      </c>
      <c r="F371" s="15" t="s">
        <v>5</v>
      </c>
      <c r="G371" s="27">
        <v>195.29</v>
      </c>
      <c r="H371" s="44">
        <f t="shared" si="5"/>
        <v>3319.93</v>
      </c>
      <c r="I371" s="32">
        <v>0</v>
      </c>
      <c r="J371" s="13">
        <v>0</v>
      </c>
      <c r="K371" s="1">
        <v>17</v>
      </c>
    </row>
    <row r="372" spans="1:11" ht="15.75" x14ac:dyDescent="0.25">
      <c r="A372" s="24">
        <v>45645</v>
      </c>
      <c r="B372" s="24">
        <v>45645</v>
      </c>
      <c r="C372" s="7" t="s">
        <v>11</v>
      </c>
      <c r="D372" s="18" t="s">
        <v>579</v>
      </c>
      <c r="E372" s="9" t="s">
        <v>1080</v>
      </c>
      <c r="F372" s="15" t="s">
        <v>5</v>
      </c>
      <c r="G372" s="27">
        <v>192.93</v>
      </c>
      <c r="H372" s="44">
        <f t="shared" si="5"/>
        <v>1736.3700000000001</v>
      </c>
      <c r="I372" s="32">
        <v>0</v>
      </c>
      <c r="J372" s="13">
        <v>0</v>
      </c>
      <c r="K372" s="1">
        <v>9</v>
      </c>
    </row>
    <row r="373" spans="1:11" ht="15.75" x14ac:dyDescent="0.25">
      <c r="A373" s="24">
        <v>45645</v>
      </c>
      <c r="B373" s="24">
        <v>45645</v>
      </c>
      <c r="C373" s="7" t="s">
        <v>11</v>
      </c>
      <c r="D373" s="18" t="s">
        <v>580</v>
      </c>
      <c r="E373" s="9" t="s">
        <v>1081</v>
      </c>
      <c r="F373" s="15" t="s">
        <v>5</v>
      </c>
      <c r="G373" s="27">
        <v>0</v>
      </c>
      <c r="H373" s="44">
        <f t="shared" si="5"/>
        <v>0</v>
      </c>
      <c r="I373" s="32">
        <v>0</v>
      </c>
      <c r="J373" s="13">
        <v>0</v>
      </c>
      <c r="K373" s="1">
        <v>8</v>
      </c>
    </row>
    <row r="374" spans="1:11" ht="15.75" x14ac:dyDescent="0.25">
      <c r="A374" s="24">
        <v>45645</v>
      </c>
      <c r="B374" s="24">
        <v>45645</v>
      </c>
      <c r="C374" s="7" t="s">
        <v>11</v>
      </c>
      <c r="D374" s="18" t="s">
        <v>581</v>
      </c>
      <c r="E374" s="9" t="s">
        <v>1082</v>
      </c>
      <c r="F374" s="15" t="s">
        <v>5</v>
      </c>
      <c r="G374" s="27">
        <v>0</v>
      </c>
      <c r="H374" s="44">
        <f t="shared" si="5"/>
        <v>0</v>
      </c>
      <c r="I374" s="32">
        <v>0</v>
      </c>
      <c r="J374" s="13">
        <v>0</v>
      </c>
      <c r="K374" s="1">
        <v>8</v>
      </c>
    </row>
    <row r="375" spans="1:11" ht="15.75" x14ac:dyDescent="0.25">
      <c r="A375" s="24">
        <v>45645</v>
      </c>
      <c r="B375" s="24">
        <v>45645</v>
      </c>
      <c r="C375" s="7" t="s">
        <v>11</v>
      </c>
      <c r="D375" s="18" t="s">
        <v>582</v>
      </c>
      <c r="E375" s="9" t="s">
        <v>1083</v>
      </c>
      <c r="F375" s="15" t="s">
        <v>5</v>
      </c>
      <c r="G375" s="27">
        <v>0</v>
      </c>
      <c r="H375" s="44">
        <f t="shared" si="5"/>
        <v>0</v>
      </c>
      <c r="I375" s="32">
        <v>0</v>
      </c>
      <c r="J375" s="13">
        <v>0</v>
      </c>
      <c r="K375" s="1">
        <v>8</v>
      </c>
    </row>
    <row r="376" spans="1:11" ht="15.75" x14ac:dyDescent="0.25">
      <c r="A376" s="24">
        <v>45645</v>
      </c>
      <c r="B376" s="24">
        <v>45645</v>
      </c>
      <c r="C376" s="7" t="s">
        <v>11</v>
      </c>
      <c r="D376" s="18" t="s">
        <v>583</v>
      </c>
      <c r="E376" s="9" t="s">
        <v>1084</v>
      </c>
      <c r="F376" s="15" t="s">
        <v>5</v>
      </c>
      <c r="G376" s="27">
        <v>0</v>
      </c>
      <c r="H376" s="44">
        <f t="shared" si="5"/>
        <v>0</v>
      </c>
      <c r="I376" s="32">
        <v>0</v>
      </c>
      <c r="J376" s="13">
        <v>0</v>
      </c>
      <c r="K376" s="1">
        <v>8</v>
      </c>
    </row>
    <row r="377" spans="1:11" ht="15.75" x14ac:dyDescent="0.25">
      <c r="A377" s="24">
        <v>45645</v>
      </c>
      <c r="B377" s="24">
        <v>45645</v>
      </c>
      <c r="C377" s="7" t="s">
        <v>11</v>
      </c>
      <c r="D377" s="18" t="s">
        <v>584</v>
      </c>
      <c r="E377" s="9" t="s">
        <v>1085</v>
      </c>
      <c r="F377" s="15" t="s">
        <v>5</v>
      </c>
      <c r="G377" s="27">
        <v>192.93</v>
      </c>
      <c r="H377" s="44">
        <f t="shared" si="5"/>
        <v>3472.7400000000002</v>
      </c>
      <c r="I377" s="32">
        <v>0</v>
      </c>
      <c r="J377" s="13">
        <v>0</v>
      </c>
      <c r="K377" s="1">
        <v>18</v>
      </c>
    </row>
    <row r="378" spans="1:11" ht="15.75" x14ac:dyDescent="0.25">
      <c r="A378" s="24">
        <v>45645</v>
      </c>
      <c r="B378" s="24">
        <v>45645</v>
      </c>
      <c r="C378" s="7" t="s">
        <v>11</v>
      </c>
      <c r="D378" s="18" t="s">
        <v>585</v>
      </c>
      <c r="E378" s="9" t="s">
        <v>1086</v>
      </c>
      <c r="F378" s="15" t="s">
        <v>5</v>
      </c>
      <c r="G378" s="27">
        <v>284.7</v>
      </c>
      <c r="H378" s="44">
        <f t="shared" si="5"/>
        <v>2847</v>
      </c>
      <c r="I378" s="32">
        <v>0</v>
      </c>
      <c r="J378" s="13">
        <v>0</v>
      </c>
      <c r="K378" s="1">
        <v>10</v>
      </c>
    </row>
    <row r="379" spans="1:11" ht="15.75" x14ac:dyDescent="0.25">
      <c r="A379" s="24">
        <v>45645</v>
      </c>
      <c r="B379" s="24">
        <v>45645</v>
      </c>
      <c r="C379" s="7" t="s">
        <v>11</v>
      </c>
      <c r="D379" s="18" t="s">
        <v>586</v>
      </c>
      <c r="E379" s="9" t="s">
        <v>1087</v>
      </c>
      <c r="F379" s="15" t="s">
        <v>5</v>
      </c>
      <c r="G379" s="27">
        <v>18120.375</v>
      </c>
      <c r="H379" s="44">
        <f t="shared" si="5"/>
        <v>36240.75</v>
      </c>
      <c r="I379" s="32">
        <v>0</v>
      </c>
      <c r="J379" s="13">
        <v>0</v>
      </c>
      <c r="K379" s="1">
        <v>2</v>
      </c>
    </row>
    <row r="380" spans="1:11" ht="15.75" x14ac:dyDescent="0.25">
      <c r="A380" s="24">
        <v>45645</v>
      </c>
      <c r="B380" s="24">
        <v>45645</v>
      </c>
      <c r="C380" s="7" t="s">
        <v>11</v>
      </c>
      <c r="D380" s="18" t="s">
        <v>587</v>
      </c>
      <c r="E380" s="9" t="s">
        <v>1088</v>
      </c>
      <c r="F380" s="15" t="s">
        <v>5</v>
      </c>
      <c r="G380" s="27">
        <v>0</v>
      </c>
      <c r="H380" s="44">
        <f t="shared" si="5"/>
        <v>0</v>
      </c>
      <c r="I380" s="32">
        <v>0</v>
      </c>
      <c r="J380" s="13">
        <v>0</v>
      </c>
      <c r="K380" s="1">
        <v>20</v>
      </c>
    </row>
    <row r="381" spans="1:11" ht="15.75" x14ac:dyDescent="0.25">
      <c r="A381" s="24">
        <v>45645</v>
      </c>
      <c r="B381" s="24">
        <v>45645</v>
      </c>
      <c r="C381" s="7" t="s">
        <v>11</v>
      </c>
      <c r="D381" s="18" t="s">
        <v>588</v>
      </c>
      <c r="E381" s="9" t="s">
        <v>1089</v>
      </c>
      <c r="F381" s="15" t="s">
        <v>5</v>
      </c>
      <c r="G381" s="27">
        <v>60.18</v>
      </c>
      <c r="H381" s="44">
        <f t="shared" si="5"/>
        <v>1203.5999999999999</v>
      </c>
      <c r="I381" s="32">
        <v>0</v>
      </c>
      <c r="J381" s="13">
        <v>0</v>
      </c>
      <c r="K381" s="1">
        <v>20</v>
      </c>
    </row>
    <row r="382" spans="1:11" ht="15.75" x14ac:dyDescent="0.25">
      <c r="A382" s="24">
        <v>45645</v>
      </c>
      <c r="B382" s="24">
        <v>45645</v>
      </c>
      <c r="C382" s="7" t="s">
        <v>11</v>
      </c>
      <c r="D382" s="18" t="s">
        <v>589</v>
      </c>
      <c r="E382" s="9" t="s">
        <v>1090</v>
      </c>
      <c r="F382" s="15" t="s">
        <v>5</v>
      </c>
      <c r="G382" s="27">
        <v>83.05</v>
      </c>
      <c r="H382" s="44">
        <f t="shared" si="5"/>
        <v>498.29999999999995</v>
      </c>
      <c r="I382" s="32">
        <v>0</v>
      </c>
      <c r="J382" s="13">
        <v>0</v>
      </c>
      <c r="K382" s="1">
        <v>6</v>
      </c>
    </row>
    <row r="383" spans="1:11" ht="15.75" x14ac:dyDescent="0.25">
      <c r="A383" s="24">
        <v>45645</v>
      </c>
      <c r="B383" s="24">
        <v>45645</v>
      </c>
      <c r="C383" s="7" t="s">
        <v>11</v>
      </c>
      <c r="D383" s="18" t="s">
        <v>590</v>
      </c>
      <c r="E383" s="10" t="s">
        <v>1091</v>
      </c>
      <c r="F383" s="15" t="s">
        <v>5</v>
      </c>
      <c r="G383" s="27">
        <v>660.15</v>
      </c>
      <c r="H383" s="44">
        <f t="shared" si="5"/>
        <v>0</v>
      </c>
      <c r="I383" s="32">
        <v>0</v>
      </c>
      <c r="J383" s="13">
        <v>0</v>
      </c>
      <c r="K383" s="1">
        <v>0</v>
      </c>
    </row>
    <row r="384" spans="1:11" ht="15.75" x14ac:dyDescent="0.25">
      <c r="A384" s="24">
        <v>45645</v>
      </c>
      <c r="B384" s="24">
        <v>45645</v>
      </c>
      <c r="C384" s="7" t="s">
        <v>11</v>
      </c>
      <c r="D384" s="18" t="s">
        <v>591</v>
      </c>
      <c r="E384" s="9" t="s">
        <v>1092</v>
      </c>
      <c r="F384" s="15" t="s">
        <v>5</v>
      </c>
      <c r="G384" s="27">
        <v>905.23</v>
      </c>
      <c r="H384" s="44">
        <f t="shared" si="5"/>
        <v>155699.56</v>
      </c>
      <c r="I384" s="32">
        <v>0</v>
      </c>
      <c r="J384" s="13">
        <v>6</v>
      </c>
      <c r="K384" s="1">
        <v>172</v>
      </c>
    </row>
    <row r="385" spans="1:11" ht="15.75" x14ac:dyDescent="0.25">
      <c r="A385" s="24">
        <v>45645</v>
      </c>
      <c r="B385" s="24">
        <v>45645</v>
      </c>
      <c r="C385" s="7" t="s">
        <v>11</v>
      </c>
      <c r="D385" s="18" t="s">
        <v>592</v>
      </c>
      <c r="E385" s="10" t="s">
        <v>1093</v>
      </c>
      <c r="F385" s="15" t="s">
        <v>5</v>
      </c>
      <c r="G385" s="27">
        <v>312.5</v>
      </c>
      <c r="H385" s="44">
        <f t="shared" si="5"/>
        <v>0</v>
      </c>
      <c r="I385" s="32">
        <v>0</v>
      </c>
      <c r="J385" s="13">
        <v>0</v>
      </c>
      <c r="K385" s="1">
        <v>0</v>
      </c>
    </row>
    <row r="386" spans="1:11" ht="15.75" x14ac:dyDescent="0.25">
      <c r="A386" s="24">
        <v>45645</v>
      </c>
      <c r="B386" s="24">
        <v>45645</v>
      </c>
      <c r="C386" s="7" t="s">
        <v>11</v>
      </c>
      <c r="D386" s="18" t="s">
        <v>593</v>
      </c>
      <c r="E386" s="9" t="s">
        <v>1094</v>
      </c>
      <c r="F386" s="15" t="s">
        <v>5</v>
      </c>
      <c r="G386" s="27">
        <v>34</v>
      </c>
      <c r="H386" s="44">
        <f t="shared" si="5"/>
        <v>1360</v>
      </c>
      <c r="I386" s="32">
        <v>0</v>
      </c>
      <c r="J386" s="13">
        <v>0</v>
      </c>
      <c r="K386" s="1">
        <v>40</v>
      </c>
    </row>
    <row r="387" spans="1:11" ht="15.75" x14ac:dyDescent="0.25">
      <c r="A387" s="24">
        <v>45645</v>
      </c>
      <c r="B387" s="24">
        <v>45645</v>
      </c>
      <c r="C387" s="7" t="s">
        <v>11</v>
      </c>
      <c r="D387" s="18" t="s">
        <v>594</v>
      </c>
      <c r="E387" s="9" t="s">
        <v>1095</v>
      </c>
      <c r="F387" s="15" t="s">
        <v>5</v>
      </c>
      <c r="G387" s="27">
        <v>56</v>
      </c>
      <c r="H387" s="44">
        <f t="shared" si="5"/>
        <v>1624</v>
      </c>
      <c r="I387" s="32">
        <v>0</v>
      </c>
      <c r="J387" s="13">
        <v>0</v>
      </c>
      <c r="K387" s="1">
        <v>29</v>
      </c>
    </row>
    <row r="388" spans="1:11" ht="15.75" x14ac:dyDescent="0.25">
      <c r="A388" s="24">
        <v>45645</v>
      </c>
      <c r="B388" s="24">
        <v>45645</v>
      </c>
      <c r="C388" s="7" t="s">
        <v>11</v>
      </c>
      <c r="D388" s="18" t="s">
        <v>595</v>
      </c>
      <c r="E388" s="9" t="s">
        <v>1096</v>
      </c>
      <c r="F388" s="15" t="s">
        <v>5</v>
      </c>
      <c r="G388" s="27">
        <v>0</v>
      </c>
      <c r="H388" s="44">
        <f t="shared" si="5"/>
        <v>0</v>
      </c>
      <c r="I388" s="32">
        <v>0</v>
      </c>
      <c r="J388" s="13">
        <v>0</v>
      </c>
      <c r="K388" s="1">
        <v>21</v>
      </c>
    </row>
    <row r="389" spans="1:11" ht="15.75" x14ac:dyDescent="0.25">
      <c r="A389" s="24">
        <v>45645</v>
      </c>
      <c r="B389" s="24">
        <v>45645</v>
      </c>
      <c r="C389" s="7" t="s">
        <v>11</v>
      </c>
      <c r="D389" s="18" t="s">
        <v>596</v>
      </c>
      <c r="E389" s="9" t="s">
        <v>1097</v>
      </c>
      <c r="F389" s="15" t="s">
        <v>5</v>
      </c>
      <c r="G389" s="27">
        <v>350</v>
      </c>
      <c r="H389" s="44">
        <f t="shared" si="5"/>
        <v>6300</v>
      </c>
      <c r="I389" s="32">
        <v>0</v>
      </c>
      <c r="J389" s="13">
        <v>0</v>
      </c>
      <c r="K389" s="1">
        <v>18</v>
      </c>
    </row>
    <row r="390" spans="1:11" ht="15.75" x14ac:dyDescent="0.25">
      <c r="A390" s="24">
        <v>45645</v>
      </c>
      <c r="B390" s="24">
        <v>45645</v>
      </c>
      <c r="C390" s="7" t="s">
        <v>11</v>
      </c>
      <c r="D390" s="18" t="s">
        <v>597</v>
      </c>
      <c r="E390" s="9" t="s">
        <v>1098</v>
      </c>
      <c r="F390" s="15" t="s">
        <v>5</v>
      </c>
      <c r="G390" s="27">
        <v>0</v>
      </c>
      <c r="H390" s="44">
        <f t="shared" si="5"/>
        <v>0</v>
      </c>
      <c r="I390" s="32">
        <v>0</v>
      </c>
      <c r="J390" s="13">
        <v>0</v>
      </c>
      <c r="K390" s="1">
        <v>5</v>
      </c>
    </row>
    <row r="391" spans="1:11" ht="15.75" x14ac:dyDescent="0.25">
      <c r="A391" s="24">
        <v>45645</v>
      </c>
      <c r="B391" s="24">
        <v>45645</v>
      </c>
      <c r="C391" s="7" t="s">
        <v>11</v>
      </c>
      <c r="D391" s="18" t="s">
        <v>598</v>
      </c>
      <c r="E391" s="9" t="s">
        <v>1099</v>
      </c>
      <c r="F391" s="15" t="s">
        <v>5</v>
      </c>
      <c r="G391" s="27">
        <v>6038.55</v>
      </c>
      <c r="H391" s="44">
        <f t="shared" si="5"/>
        <v>30192.75</v>
      </c>
      <c r="I391" s="32">
        <v>0</v>
      </c>
      <c r="J391" s="13">
        <v>0</v>
      </c>
      <c r="K391" s="1">
        <v>5</v>
      </c>
    </row>
    <row r="392" spans="1:11" ht="15.75" x14ac:dyDescent="0.25">
      <c r="A392" s="24">
        <v>45645</v>
      </c>
      <c r="B392" s="24">
        <v>45645</v>
      </c>
      <c r="C392" s="7" t="s">
        <v>11</v>
      </c>
      <c r="D392" s="18" t="s">
        <v>599</v>
      </c>
      <c r="E392" s="9" t="s">
        <v>1100</v>
      </c>
      <c r="F392" s="15" t="s">
        <v>5</v>
      </c>
      <c r="G392" s="27">
        <v>0</v>
      </c>
      <c r="H392" s="44">
        <f t="shared" ref="H392:H455" si="6">K392*G392</f>
        <v>0</v>
      </c>
      <c r="I392" s="32">
        <v>0</v>
      </c>
      <c r="J392" s="13">
        <v>0</v>
      </c>
      <c r="K392" s="1">
        <v>20</v>
      </c>
    </row>
    <row r="393" spans="1:11" ht="15.75" x14ac:dyDescent="0.25">
      <c r="A393" s="24">
        <v>45645</v>
      </c>
      <c r="B393" s="24">
        <v>45645</v>
      </c>
      <c r="C393" s="7" t="s">
        <v>11</v>
      </c>
      <c r="D393" s="18" t="s">
        <v>600</v>
      </c>
      <c r="E393" s="9" t="s">
        <v>1101</v>
      </c>
      <c r="F393" s="15" t="s">
        <v>5</v>
      </c>
      <c r="G393" s="27">
        <v>328.1</v>
      </c>
      <c r="H393" s="44">
        <f t="shared" si="6"/>
        <v>6890.1</v>
      </c>
      <c r="I393" s="32">
        <v>0</v>
      </c>
      <c r="J393" s="13">
        <v>0</v>
      </c>
      <c r="K393" s="1">
        <v>21</v>
      </c>
    </row>
    <row r="394" spans="1:11" ht="15.75" x14ac:dyDescent="0.25">
      <c r="A394" s="24">
        <v>45645</v>
      </c>
      <c r="B394" s="24">
        <v>45645</v>
      </c>
      <c r="C394" s="7" t="s">
        <v>11</v>
      </c>
      <c r="D394" s="18" t="s">
        <v>601</v>
      </c>
      <c r="E394" s="9" t="s">
        <v>1102</v>
      </c>
      <c r="F394" s="15" t="s">
        <v>5</v>
      </c>
      <c r="G394" s="27">
        <v>328.1</v>
      </c>
      <c r="H394" s="44">
        <f t="shared" si="6"/>
        <v>4265.3</v>
      </c>
      <c r="I394" s="32">
        <v>0</v>
      </c>
      <c r="J394" s="13">
        <v>0</v>
      </c>
      <c r="K394" s="1">
        <v>13</v>
      </c>
    </row>
    <row r="395" spans="1:11" ht="15.75" x14ac:dyDescent="0.25">
      <c r="A395" s="24">
        <v>45645</v>
      </c>
      <c r="B395" s="24">
        <v>45645</v>
      </c>
      <c r="C395" s="7" t="s">
        <v>11</v>
      </c>
      <c r="D395" s="18" t="s">
        <v>602</v>
      </c>
      <c r="E395" s="9" t="s">
        <v>1103</v>
      </c>
      <c r="F395" s="15" t="s">
        <v>5</v>
      </c>
      <c r="G395" s="27">
        <v>328.1</v>
      </c>
      <c r="H395" s="44">
        <f t="shared" si="6"/>
        <v>5577.7000000000007</v>
      </c>
      <c r="I395" s="32">
        <v>0</v>
      </c>
      <c r="J395" s="13">
        <v>0</v>
      </c>
      <c r="K395" s="1">
        <v>17</v>
      </c>
    </row>
    <row r="396" spans="1:11" ht="15.75" x14ac:dyDescent="0.25">
      <c r="A396" s="24">
        <v>45645</v>
      </c>
      <c r="B396" s="24">
        <v>45645</v>
      </c>
      <c r="C396" s="7" t="s">
        <v>11</v>
      </c>
      <c r="D396" s="18" t="s">
        <v>603</v>
      </c>
      <c r="E396" s="9" t="s">
        <v>1104</v>
      </c>
      <c r="F396" s="15" t="s">
        <v>5</v>
      </c>
      <c r="G396" s="27">
        <v>328.1</v>
      </c>
      <c r="H396" s="44">
        <f t="shared" si="6"/>
        <v>3937.2000000000003</v>
      </c>
      <c r="I396" s="32">
        <v>0</v>
      </c>
      <c r="J396" s="13">
        <v>0</v>
      </c>
      <c r="K396" s="1">
        <v>12</v>
      </c>
    </row>
    <row r="397" spans="1:11" ht="15.75" x14ac:dyDescent="0.25">
      <c r="A397" s="24">
        <v>45645</v>
      </c>
      <c r="B397" s="24">
        <v>45645</v>
      </c>
      <c r="C397" s="7" t="s">
        <v>11</v>
      </c>
      <c r="D397" s="18" t="s">
        <v>604</v>
      </c>
      <c r="E397" s="9" t="s">
        <v>1105</v>
      </c>
      <c r="F397" s="15" t="s">
        <v>5</v>
      </c>
      <c r="G397" s="27">
        <v>328.1</v>
      </c>
      <c r="H397" s="44">
        <f t="shared" si="6"/>
        <v>3609.1000000000004</v>
      </c>
      <c r="I397" s="32">
        <v>0</v>
      </c>
      <c r="J397" s="13">
        <v>0</v>
      </c>
      <c r="K397" s="1">
        <v>11</v>
      </c>
    </row>
    <row r="398" spans="1:11" ht="15.75" x14ac:dyDescent="0.25">
      <c r="A398" s="24">
        <v>45645</v>
      </c>
      <c r="B398" s="24">
        <v>45645</v>
      </c>
      <c r="C398" s="7" t="s">
        <v>11</v>
      </c>
      <c r="D398" s="18" t="s">
        <v>605</v>
      </c>
      <c r="E398" s="9" t="s">
        <v>1106</v>
      </c>
      <c r="F398" s="15" t="s">
        <v>5</v>
      </c>
      <c r="G398" s="27">
        <v>0</v>
      </c>
      <c r="H398" s="44">
        <f t="shared" si="6"/>
        <v>0</v>
      </c>
      <c r="I398" s="32">
        <v>0</v>
      </c>
      <c r="J398" s="13">
        <v>0</v>
      </c>
      <c r="K398" s="1">
        <v>25</v>
      </c>
    </row>
    <row r="399" spans="1:11" ht="15.75" x14ac:dyDescent="0.25">
      <c r="A399" s="24">
        <v>45645</v>
      </c>
      <c r="B399" s="24">
        <v>45645</v>
      </c>
      <c r="C399" s="7" t="s">
        <v>11</v>
      </c>
      <c r="D399" s="18" t="s">
        <v>606</v>
      </c>
      <c r="E399" s="9" t="s">
        <v>1107</v>
      </c>
      <c r="F399" s="15" t="s">
        <v>5</v>
      </c>
      <c r="G399" s="27">
        <v>1350</v>
      </c>
      <c r="H399" s="44">
        <f t="shared" si="6"/>
        <v>13500</v>
      </c>
      <c r="I399" s="32">
        <v>0</v>
      </c>
      <c r="J399" s="13">
        <v>0</v>
      </c>
      <c r="K399" s="1">
        <v>10</v>
      </c>
    </row>
    <row r="400" spans="1:11" ht="15.75" x14ac:dyDescent="0.25">
      <c r="A400" s="24">
        <v>45645</v>
      </c>
      <c r="B400" s="24">
        <v>45645</v>
      </c>
      <c r="C400" s="7" t="s">
        <v>11</v>
      </c>
      <c r="D400" s="18" t="s">
        <v>607</v>
      </c>
      <c r="E400" s="9" t="s">
        <v>1108</v>
      </c>
      <c r="F400" s="15" t="s">
        <v>5</v>
      </c>
      <c r="G400" s="27">
        <v>4714.1000000000004</v>
      </c>
      <c r="H400" s="44">
        <f t="shared" si="6"/>
        <v>9428.2000000000007</v>
      </c>
      <c r="I400" s="32">
        <v>0</v>
      </c>
      <c r="J400" s="13">
        <v>0</v>
      </c>
      <c r="K400" s="1">
        <v>2</v>
      </c>
    </row>
    <row r="401" spans="1:11" ht="15.75" x14ac:dyDescent="0.25">
      <c r="A401" s="24">
        <v>45645</v>
      </c>
      <c r="B401" s="24">
        <v>45645</v>
      </c>
      <c r="C401" s="7" t="s">
        <v>11</v>
      </c>
      <c r="D401" s="18" t="s">
        <v>608</v>
      </c>
      <c r="E401" s="9" t="s">
        <v>1109</v>
      </c>
      <c r="F401" s="15" t="s">
        <v>5</v>
      </c>
      <c r="G401" s="27">
        <v>0</v>
      </c>
      <c r="H401" s="44">
        <f t="shared" si="6"/>
        <v>0</v>
      </c>
      <c r="I401" s="32">
        <v>0</v>
      </c>
      <c r="J401" s="13">
        <v>0</v>
      </c>
      <c r="K401" s="1">
        <v>20</v>
      </c>
    </row>
    <row r="402" spans="1:11" ht="15.75" x14ac:dyDescent="0.25">
      <c r="A402" s="24">
        <v>45645</v>
      </c>
      <c r="B402" s="24">
        <v>45645</v>
      </c>
      <c r="C402" s="7" t="s">
        <v>11</v>
      </c>
      <c r="D402" s="18" t="s">
        <v>609</v>
      </c>
      <c r="E402" s="9" t="s">
        <v>1110</v>
      </c>
      <c r="F402" s="15" t="s">
        <v>5</v>
      </c>
      <c r="G402" s="27">
        <v>0</v>
      </c>
      <c r="H402" s="44">
        <f t="shared" si="6"/>
        <v>0</v>
      </c>
      <c r="I402" s="32">
        <v>0</v>
      </c>
      <c r="J402" s="13">
        <v>0</v>
      </c>
      <c r="K402" s="1">
        <v>15</v>
      </c>
    </row>
    <row r="403" spans="1:11" ht="15.75" x14ac:dyDescent="0.25">
      <c r="A403" s="24">
        <v>45645</v>
      </c>
      <c r="B403" s="24">
        <v>45645</v>
      </c>
      <c r="C403" s="7" t="s">
        <v>11</v>
      </c>
      <c r="D403" s="18" t="s">
        <v>610</v>
      </c>
      <c r="E403" s="9" t="s">
        <v>1111</v>
      </c>
      <c r="F403" s="15" t="s">
        <v>5</v>
      </c>
      <c r="G403" s="27">
        <v>0</v>
      </c>
      <c r="H403" s="44">
        <f t="shared" si="6"/>
        <v>0</v>
      </c>
      <c r="I403" s="32">
        <v>0</v>
      </c>
      <c r="J403" s="13">
        <v>0</v>
      </c>
      <c r="K403" s="1">
        <v>20</v>
      </c>
    </row>
    <row r="404" spans="1:11" ht="15.75" x14ac:dyDescent="0.25">
      <c r="A404" s="24">
        <v>45645</v>
      </c>
      <c r="B404" s="24">
        <v>45645</v>
      </c>
      <c r="C404" s="7" t="s">
        <v>11</v>
      </c>
      <c r="D404" s="18" t="s">
        <v>611</v>
      </c>
      <c r="E404" s="9" t="s">
        <v>1112</v>
      </c>
      <c r="F404" s="15" t="s">
        <v>5</v>
      </c>
      <c r="G404" s="27">
        <v>0</v>
      </c>
      <c r="H404" s="44">
        <f t="shared" si="6"/>
        <v>0</v>
      </c>
      <c r="I404" s="32">
        <v>0</v>
      </c>
      <c r="J404" s="13">
        <v>0</v>
      </c>
      <c r="K404" s="1">
        <v>12</v>
      </c>
    </row>
    <row r="405" spans="1:11" ht="15.75" x14ac:dyDescent="0.25">
      <c r="A405" s="24">
        <v>45645</v>
      </c>
      <c r="B405" s="24">
        <v>45645</v>
      </c>
      <c r="C405" s="7" t="s">
        <v>11</v>
      </c>
      <c r="D405" s="18" t="s">
        <v>612</v>
      </c>
      <c r="E405" s="9" t="s">
        <v>1113</v>
      </c>
      <c r="F405" s="15" t="s">
        <v>5</v>
      </c>
      <c r="G405" s="27">
        <v>59.29</v>
      </c>
      <c r="H405" s="44">
        <f t="shared" si="6"/>
        <v>1897.28</v>
      </c>
      <c r="I405" s="32">
        <v>0</v>
      </c>
      <c r="J405" s="13">
        <v>0</v>
      </c>
      <c r="K405" s="1">
        <v>32</v>
      </c>
    </row>
    <row r="406" spans="1:11" ht="15.75" x14ac:dyDescent="0.25">
      <c r="A406" s="24">
        <v>45645</v>
      </c>
      <c r="B406" s="24">
        <v>45645</v>
      </c>
      <c r="C406" s="7" t="s">
        <v>11</v>
      </c>
      <c r="D406" s="18" t="s">
        <v>613</v>
      </c>
      <c r="E406" s="9" t="s">
        <v>1114</v>
      </c>
      <c r="F406" s="15" t="s">
        <v>5</v>
      </c>
      <c r="G406" s="27">
        <v>144.03</v>
      </c>
      <c r="H406" s="44">
        <f t="shared" si="6"/>
        <v>1728.3600000000001</v>
      </c>
      <c r="I406" s="32">
        <v>0</v>
      </c>
      <c r="J406" s="13">
        <v>0</v>
      </c>
      <c r="K406" s="1">
        <v>12</v>
      </c>
    </row>
    <row r="407" spans="1:11" ht="15.75" x14ac:dyDescent="0.25">
      <c r="A407" s="24">
        <v>45645</v>
      </c>
      <c r="B407" s="24">
        <v>45645</v>
      </c>
      <c r="C407" s="7" t="s">
        <v>11</v>
      </c>
      <c r="D407" s="18" t="s">
        <v>614</v>
      </c>
      <c r="E407" s="9" t="s">
        <v>1115</v>
      </c>
      <c r="F407" s="15" t="s">
        <v>5</v>
      </c>
      <c r="G407" s="27">
        <v>5095.67</v>
      </c>
      <c r="H407" s="44">
        <f t="shared" si="6"/>
        <v>86626.39</v>
      </c>
      <c r="I407" s="32">
        <v>0</v>
      </c>
      <c r="J407" s="13">
        <v>0</v>
      </c>
      <c r="K407" s="1">
        <v>17</v>
      </c>
    </row>
    <row r="408" spans="1:11" ht="15.75" x14ac:dyDescent="0.25">
      <c r="A408" s="24">
        <v>45645</v>
      </c>
      <c r="B408" s="24">
        <v>45645</v>
      </c>
      <c r="C408" s="7" t="s">
        <v>11</v>
      </c>
      <c r="D408" s="18" t="s">
        <v>615</v>
      </c>
      <c r="E408" s="9" t="s">
        <v>1116</v>
      </c>
      <c r="F408" s="15" t="s">
        <v>5</v>
      </c>
      <c r="G408" s="27">
        <v>152.45599999999999</v>
      </c>
      <c r="H408" s="44">
        <f t="shared" si="6"/>
        <v>3049.12</v>
      </c>
      <c r="I408" s="32">
        <v>0</v>
      </c>
      <c r="J408" s="13">
        <v>0</v>
      </c>
      <c r="K408" s="1">
        <v>20</v>
      </c>
    </row>
    <row r="409" spans="1:11" ht="15.75" x14ac:dyDescent="0.25">
      <c r="A409" s="24">
        <v>45645</v>
      </c>
      <c r="B409" s="24">
        <v>45645</v>
      </c>
      <c r="C409" s="7" t="s">
        <v>11</v>
      </c>
      <c r="D409" s="18" t="s">
        <v>616</v>
      </c>
      <c r="E409" s="9" t="s">
        <v>1117</v>
      </c>
      <c r="F409" s="15" t="s">
        <v>5</v>
      </c>
      <c r="G409" s="27">
        <v>206.5</v>
      </c>
      <c r="H409" s="44">
        <f t="shared" si="6"/>
        <v>70623</v>
      </c>
      <c r="I409" s="32">
        <v>0</v>
      </c>
      <c r="J409" s="13">
        <v>0</v>
      </c>
      <c r="K409" s="1">
        <v>342</v>
      </c>
    </row>
    <row r="410" spans="1:11" ht="15.75" x14ac:dyDescent="0.25">
      <c r="A410" s="24">
        <v>45645</v>
      </c>
      <c r="B410" s="24">
        <v>45645</v>
      </c>
      <c r="C410" s="7" t="s">
        <v>11</v>
      </c>
      <c r="D410" s="18" t="s">
        <v>617</v>
      </c>
      <c r="E410" s="9" t="s">
        <v>1118</v>
      </c>
      <c r="F410" s="15" t="s">
        <v>5</v>
      </c>
      <c r="G410" s="27">
        <v>0</v>
      </c>
      <c r="H410" s="44">
        <f t="shared" si="6"/>
        <v>0</v>
      </c>
      <c r="I410" s="32">
        <v>0</v>
      </c>
      <c r="J410" s="13">
        <v>0</v>
      </c>
      <c r="K410" s="1">
        <v>20</v>
      </c>
    </row>
    <row r="411" spans="1:11" ht="15.75" x14ac:dyDescent="0.25">
      <c r="A411" s="24">
        <v>45645</v>
      </c>
      <c r="B411" s="24">
        <v>45645</v>
      </c>
      <c r="C411" s="7" t="s">
        <v>11</v>
      </c>
      <c r="D411" s="18" t="s">
        <v>618</v>
      </c>
      <c r="E411" s="9" t="s">
        <v>1119</v>
      </c>
      <c r="F411" s="15" t="s">
        <v>5</v>
      </c>
      <c r="G411" s="27">
        <v>0</v>
      </c>
      <c r="H411" s="44">
        <f t="shared" si="6"/>
        <v>0</v>
      </c>
      <c r="I411" s="32">
        <v>0</v>
      </c>
      <c r="J411" s="13">
        <v>0</v>
      </c>
      <c r="K411" s="1">
        <v>10</v>
      </c>
    </row>
    <row r="412" spans="1:11" ht="15.75" x14ac:dyDescent="0.25">
      <c r="A412" s="24">
        <v>45645</v>
      </c>
      <c r="B412" s="24">
        <v>45645</v>
      </c>
      <c r="C412" s="7" t="s">
        <v>11</v>
      </c>
      <c r="D412" s="18" t="s">
        <v>619</v>
      </c>
      <c r="E412" s="9" t="s">
        <v>1120</v>
      </c>
      <c r="F412" s="15" t="s">
        <v>5</v>
      </c>
      <c r="G412" s="27">
        <v>0</v>
      </c>
      <c r="H412" s="44">
        <f t="shared" si="6"/>
        <v>0</v>
      </c>
      <c r="I412" s="32">
        <v>0</v>
      </c>
      <c r="J412" s="13">
        <v>0</v>
      </c>
      <c r="K412" s="1">
        <v>31</v>
      </c>
    </row>
    <row r="413" spans="1:11" ht="15.75" x14ac:dyDescent="0.25">
      <c r="A413" s="24">
        <v>45645</v>
      </c>
      <c r="B413" s="24">
        <v>45645</v>
      </c>
      <c r="C413" s="7" t="s">
        <v>11</v>
      </c>
      <c r="D413" s="18" t="s">
        <v>620</v>
      </c>
      <c r="E413" s="9" t="s">
        <v>1121</v>
      </c>
      <c r="F413" s="15" t="s">
        <v>5</v>
      </c>
      <c r="G413" s="27">
        <v>0</v>
      </c>
      <c r="H413" s="44">
        <f t="shared" si="6"/>
        <v>0</v>
      </c>
      <c r="I413" s="32">
        <v>0</v>
      </c>
      <c r="J413" s="13">
        <v>0</v>
      </c>
      <c r="K413" s="1">
        <v>9</v>
      </c>
    </row>
    <row r="414" spans="1:11" ht="15.75" x14ac:dyDescent="0.25">
      <c r="A414" s="24">
        <v>45645</v>
      </c>
      <c r="B414" s="24">
        <v>45645</v>
      </c>
      <c r="C414" s="7" t="s">
        <v>11</v>
      </c>
      <c r="D414" s="18" t="s">
        <v>621</v>
      </c>
      <c r="E414" s="9" t="s">
        <v>1122</v>
      </c>
      <c r="F414" s="15" t="s">
        <v>5</v>
      </c>
      <c r="G414" s="27">
        <v>0</v>
      </c>
      <c r="H414" s="44">
        <f t="shared" si="6"/>
        <v>0</v>
      </c>
      <c r="I414" s="32">
        <v>0</v>
      </c>
      <c r="J414" s="13">
        <v>0</v>
      </c>
      <c r="K414" s="1">
        <v>20</v>
      </c>
    </row>
    <row r="415" spans="1:11" ht="15.75" x14ac:dyDescent="0.25">
      <c r="A415" s="24">
        <v>45645</v>
      </c>
      <c r="B415" s="24">
        <v>45645</v>
      </c>
      <c r="C415" s="7" t="s">
        <v>11</v>
      </c>
      <c r="D415" s="18" t="s">
        <v>622</v>
      </c>
      <c r="E415" s="9" t="s">
        <v>1123</v>
      </c>
      <c r="F415" s="15" t="s">
        <v>5</v>
      </c>
      <c r="G415" s="27">
        <v>159.30000000000001</v>
      </c>
      <c r="H415" s="44">
        <f t="shared" si="6"/>
        <v>3982.5000000000005</v>
      </c>
      <c r="I415" s="32">
        <v>0</v>
      </c>
      <c r="J415" s="13">
        <v>0</v>
      </c>
      <c r="K415" s="1">
        <v>25</v>
      </c>
    </row>
    <row r="416" spans="1:11" ht="15.75" x14ac:dyDescent="0.25">
      <c r="A416" s="24">
        <v>45645</v>
      </c>
      <c r="B416" s="24">
        <v>45645</v>
      </c>
      <c r="C416" s="7" t="s">
        <v>11</v>
      </c>
      <c r="D416" s="18" t="s">
        <v>623</v>
      </c>
      <c r="E416" s="9" t="s">
        <v>1124</v>
      </c>
      <c r="F416" s="15" t="s">
        <v>5</v>
      </c>
      <c r="G416" s="27">
        <v>0</v>
      </c>
      <c r="H416" s="44">
        <f t="shared" si="6"/>
        <v>0</v>
      </c>
      <c r="I416" s="32">
        <v>0</v>
      </c>
      <c r="J416" s="13">
        <v>0</v>
      </c>
      <c r="K416" s="1">
        <v>8</v>
      </c>
    </row>
    <row r="417" spans="1:11" ht="15.75" x14ac:dyDescent="0.25">
      <c r="A417" s="24">
        <v>45645</v>
      </c>
      <c r="B417" s="24">
        <v>45645</v>
      </c>
      <c r="C417" s="7" t="s">
        <v>11</v>
      </c>
      <c r="D417" s="18" t="s">
        <v>624</v>
      </c>
      <c r="E417" s="10" t="s">
        <v>1125</v>
      </c>
      <c r="F417" s="15" t="s">
        <v>5</v>
      </c>
      <c r="G417" s="27">
        <v>0</v>
      </c>
      <c r="H417" s="44">
        <f t="shared" si="6"/>
        <v>0</v>
      </c>
      <c r="I417" s="32">
        <v>0</v>
      </c>
      <c r="J417" s="13">
        <v>0</v>
      </c>
      <c r="K417" s="1">
        <v>0</v>
      </c>
    </row>
    <row r="418" spans="1:11" ht="15.75" x14ac:dyDescent="0.25">
      <c r="A418" s="24">
        <v>45645</v>
      </c>
      <c r="B418" s="24">
        <v>45645</v>
      </c>
      <c r="C418" s="7" t="s">
        <v>11</v>
      </c>
      <c r="D418" s="18" t="s">
        <v>625</v>
      </c>
      <c r="E418" s="9" t="s">
        <v>1126</v>
      </c>
      <c r="F418" s="15" t="s">
        <v>5</v>
      </c>
      <c r="G418" s="27">
        <v>42.24</v>
      </c>
      <c r="H418" s="44">
        <f t="shared" si="6"/>
        <v>8236.8000000000011</v>
      </c>
      <c r="I418" s="32">
        <v>0</v>
      </c>
      <c r="J418" s="13">
        <v>0</v>
      </c>
      <c r="K418" s="1">
        <v>195</v>
      </c>
    </row>
    <row r="419" spans="1:11" ht="15.75" x14ac:dyDescent="0.25">
      <c r="A419" s="24">
        <v>45645</v>
      </c>
      <c r="B419" s="24">
        <v>45645</v>
      </c>
      <c r="C419" s="7" t="s">
        <v>11</v>
      </c>
      <c r="D419" s="18" t="s">
        <v>626</v>
      </c>
      <c r="E419" s="10" t="s">
        <v>1127</v>
      </c>
      <c r="F419" s="15" t="s">
        <v>1253</v>
      </c>
      <c r="G419" s="27">
        <v>213.48</v>
      </c>
      <c r="H419" s="44">
        <f t="shared" si="6"/>
        <v>0</v>
      </c>
      <c r="I419" s="32">
        <v>0</v>
      </c>
      <c r="J419" s="13">
        <v>0</v>
      </c>
      <c r="K419" s="1">
        <v>0</v>
      </c>
    </row>
    <row r="420" spans="1:11" ht="15.75" x14ac:dyDescent="0.25">
      <c r="A420" s="24">
        <v>45645</v>
      </c>
      <c r="B420" s="24">
        <v>45645</v>
      </c>
      <c r="C420" s="7" t="s">
        <v>11</v>
      </c>
      <c r="D420" s="18" t="s">
        <v>627</v>
      </c>
      <c r="E420" s="10" t="s">
        <v>1128</v>
      </c>
      <c r="F420" s="15" t="s">
        <v>1253</v>
      </c>
      <c r="G420" s="27">
        <v>0</v>
      </c>
      <c r="H420" s="44">
        <f t="shared" si="6"/>
        <v>0</v>
      </c>
      <c r="I420" s="32">
        <v>0</v>
      </c>
      <c r="J420" s="13">
        <v>0</v>
      </c>
      <c r="K420" s="1">
        <v>0</v>
      </c>
    </row>
    <row r="421" spans="1:11" ht="15.75" x14ac:dyDescent="0.25">
      <c r="A421" s="24">
        <v>45645</v>
      </c>
      <c r="B421" s="24">
        <v>45645</v>
      </c>
      <c r="C421" s="7" t="s">
        <v>11</v>
      </c>
      <c r="D421" s="18" t="s">
        <v>628</v>
      </c>
      <c r="E421" s="10" t="s">
        <v>1129</v>
      </c>
      <c r="F421" s="15" t="s">
        <v>1253</v>
      </c>
      <c r="G421" s="27">
        <v>0</v>
      </c>
      <c r="H421" s="44">
        <f t="shared" si="6"/>
        <v>0</v>
      </c>
      <c r="I421" s="32">
        <v>0</v>
      </c>
      <c r="J421" s="13">
        <v>0</v>
      </c>
      <c r="K421" s="1">
        <v>0</v>
      </c>
    </row>
    <row r="422" spans="1:11" ht="15.75" x14ac:dyDescent="0.25">
      <c r="A422" s="24">
        <v>45645</v>
      </c>
      <c r="B422" s="24">
        <v>45645</v>
      </c>
      <c r="C422" s="7" t="s">
        <v>11</v>
      </c>
      <c r="D422" s="18" t="s">
        <v>629</v>
      </c>
      <c r="E422" s="9" t="s">
        <v>1130</v>
      </c>
      <c r="F422" s="15" t="s">
        <v>1253</v>
      </c>
      <c r="G422" s="27">
        <v>0</v>
      </c>
      <c r="H422" s="44">
        <f t="shared" si="6"/>
        <v>0</v>
      </c>
      <c r="I422" s="32">
        <v>0</v>
      </c>
      <c r="J422" s="13">
        <v>0</v>
      </c>
      <c r="K422" s="1">
        <v>170</v>
      </c>
    </row>
    <row r="423" spans="1:11" ht="15.75" x14ac:dyDescent="0.25">
      <c r="A423" s="24">
        <v>45645</v>
      </c>
      <c r="B423" s="24">
        <v>45645</v>
      </c>
      <c r="C423" s="7" t="s">
        <v>11</v>
      </c>
      <c r="D423" s="18" t="s">
        <v>630</v>
      </c>
      <c r="E423" s="9" t="s">
        <v>1131</v>
      </c>
      <c r="F423" s="15" t="s">
        <v>1253</v>
      </c>
      <c r="G423" s="27">
        <v>0</v>
      </c>
      <c r="H423" s="44">
        <f t="shared" si="6"/>
        <v>0</v>
      </c>
      <c r="I423" s="32">
        <v>0</v>
      </c>
      <c r="J423" s="13">
        <v>0</v>
      </c>
      <c r="K423" s="1">
        <v>200</v>
      </c>
    </row>
    <row r="424" spans="1:11" ht="15.75" x14ac:dyDescent="0.25">
      <c r="A424" s="24">
        <v>45645</v>
      </c>
      <c r="B424" s="24">
        <v>45645</v>
      </c>
      <c r="C424" s="7" t="s">
        <v>11</v>
      </c>
      <c r="D424" s="18" t="s">
        <v>631</v>
      </c>
      <c r="E424" s="9" t="s">
        <v>1132</v>
      </c>
      <c r="F424" s="15" t="s">
        <v>1253</v>
      </c>
      <c r="G424" s="27">
        <v>0</v>
      </c>
      <c r="H424" s="44">
        <f t="shared" si="6"/>
        <v>0</v>
      </c>
      <c r="I424" s="32">
        <v>0</v>
      </c>
      <c r="J424" s="13">
        <v>0</v>
      </c>
      <c r="K424" s="1">
        <v>200</v>
      </c>
    </row>
    <row r="425" spans="1:11" ht="15.75" x14ac:dyDescent="0.25">
      <c r="A425" s="24">
        <v>45645</v>
      </c>
      <c r="B425" s="24">
        <v>45645</v>
      </c>
      <c r="C425" s="7" t="s">
        <v>11</v>
      </c>
      <c r="D425" s="18" t="s">
        <v>632</v>
      </c>
      <c r="E425" s="9" t="s">
        <v>1133</v>
      </c>
      <c r="F425" s="15" t="s">
        <v>5</v>
      </c>
      <c r="G425" s="27">
        <v>0</v>
      </c>
      <c r="H425" s="44">
        <f t="shared" si="6"/>
        <v>0</v>
      </c>
      <c r="I425" s="32">
        <v>0</v>
      </c>
      <c r="J425" s="13">
        <v>0</v>
      </c>
      <c r="K425" s="1">
        <v>1</v>
      </c>
    </row>
    <row r="426" spans="1:11" ht="15.75" x14ac:dyDescent="0.25">
      <c r="A426" s="24">
        <v>45645</v>
      </c>
      <c r="B426" s="24">
        <v>45645</v>
      </c>
      <c r="C426" s="7" t="s">
        <v>11</v>
      </c>
      <c r="D426" s="18" t="s">
        <v>633</v>
      </c>
      <c r="E426" s="9" t="s">
        <v>1134</v>
      </c>
      <c r="F426" s="15" t="s">
        <v>5</v>
      </c>
      <c r="G426" s="27">
        <v>10052</v>
      </c>
      <c r="H426" s="44">
        <f t="shared" si="6"/>
        <v>201040</v>
      </c>
      <c r="I426" s="32">
        <v>0</v>
      </c>
      <c r="J426" s="13">
        <v>0</v>
      </c>
      <c r="K426" s="1">
        <v>20</v>
      </c>
    </row>
    <row r="427" spans="1:11" ht="15.75" x14ac:dyDescent="0.25">
      <c r="A427" s="24">
        <v>45645</v>
      </c>
      <c r="B427" s="24">
        <v>45645</v>
      </c>
      <c r="C427" s="7" t="s">
        <v>11</v>
      </c>
      <c r="D427" s="18" t="s">
        <v>634</v>
      </c>
      <c r="E427" s="9" t="s">
        <v>1135</v>
      </c>
      <c r="F427" s="15" t="s">
        <v>5</v>
      </c>
      <c r="G427" s="27">
        <v>0</v>
      </c>
      <c r="H427" s="44">
        <f t="shared" si="6"/>
        <v>0</v>
      </c>
      <c r="I427" s="32">
        <v>0</v>
      </c>
      <c r="J427" s="13">
        <v>0</v>
      </c>
      <c r="K427" s="1">
        <v>20</v>
      </c>
    </row>
    <row r="428" spans="1:11" ht="15.75" x14ac:dyDescent="0.25">
      <c r="A428" s="24">
        <v>45645</v>
      </c>
      <c r="B428" s="24">
        <v>45645</v>
      </c>
      <c r="C428" s="7" t="s">
        <v>11</v>
      </c>
      <c r="D428" s="18" t="s">
        <v>635</v>
      </c>
      <c r="E428" s="9" t="s">
        <v>1136</v>
      </c>
      <c r="F428" s="15" t="s">
        <v>5</v>
      </c>
      <c r="G428" s="27">
        <v>0</v>
      </c>
      <c r="H428" s="44">
        <f t="shared" si="6"/>
        <v>0</v>
      </c>
      <c r="I428" s="32">
        <v>0</v>
      </c>
      <c r="J428" s="13">
        <v>0</v>
      </c>
      <c r="K428" s="1">
        <v>3</v>
      </c>
    </row>
    <row r="429" spans="1:11" ht="15.75" x14ac:dyDescent="0.25">
      <c r="A429" s="24">
        <v>45645</v>
      </c>
      <c r="B429" s="24">
        <v>45645</v>
      </c>
      <c r="C429" s="7" t="s">
        <v>11</v>
      </c>
      <c r="D429" s="18" t="s">
        <v>636</v>
      </c>
      <c r="E429" s="9" t="s">
        <v>1137</v>
      </c>
      <c r="F429" s="15" t="s">
        <v>5</v>
      </c>
      <c r="G429" s="27">
        <v>4838</v>
      </c>
      <c r="H429" s="44">
        <f t="shared" si="6"/>
        <v>38704</v>
      </c>
      <c r="I429" s="32">
        <v>0</v>
      </c>
      <c r="J429" s="13">
        <v>1</v>
      </c>
      <c r="K429" s="1">
        <v>8</v>
      </c>
    </row>
    <row r="430" spans="1:11" ht="15.75" x14ac:dyDescent="0.25">
      <c r="A430" s="24">
        <v>45645</v>
      </c>
      <c r="B430" s="24">
        <v>45645</v>
      </c>
      <c r="C430" s="7" t="s">
        <v>11</v>
      </c>
      <c r="D430" s="18" t="s">
        <v>637</v>
      </c>
      <c r="E430" s="9" t="s">
        <v>1138</v>
      </c>
      <c r="F430" s="15" t="s">
        <v>5</v>
      </c>
      <c r="G430" s="27">
        <v>944.76</v>
      </c>
      <c r="H430" s="44">
        <f t="shared" si="6"/>
        <v>42514.2</v>
      </c>
      <c r="I430" s="32">
        <v>0</v>
      </c>
      <c r="J430" s="13">
        <v>0</v>
      </c>
      <c r="K430" s="1">
        <v>45</v>
      </c>
    </row>
    <row r="431" spans="1:11" ht="15.75" x14ac:dyDescent="0.25">
      <c r="A431" s="24">
        <v>45645</v>
      </c>
      <c r="B431" s="24">
        <v>45645</v>
      </c>
      <c r="C431" s="7" t="s">
        <v>11</v>
      </c>
      <c r="D431" s="18" t="s">
        <v>638</v>
      </c>
      <c r="E431" s="9" t="s">
        <v>1139</v>
      </c>
      <c r="F431" s="15" t="s">
        <v>5</v>
      </c>
      <c r="G431" s="27">
        <v>468.8</v>
      </c>
      <c r="H431" s="44">
        <f t="shared" si="6"/>
        <v>5156.8</v>
      </c>
      <c r="I431" s="32">
        <v>0</v>
      </c>
      <c r="J431" s="13">
        <v>0</v>
      </c>
      <c r="K431" s="1">
        <v>11</v>
      </c>
    </row>
    <row r="432" spans="1:11" ht="15.75" x14ac:dyDescent="0.25">
      <c r="A432" s="24">
        <v>45645</v>
      </c>
      <c r="B432" s="24">
        <v>45645</v>
      </c>
      <c r="C432" s="7" t="s">
        <v>11</v>
      </c>
      <c r="D432" s="18" t="s">
        <v>639</v>
      </c>
      <c r="E432" s="9" t="s">
        <v>1140</v>
      </c>
      <c r="F432" s="15" t="s">
        <v>5</v>
      </c>
      <c r="G432" s="27">
        <v>0</v>
      </c>
      <c r="H432" s="44">
        <f t="shared" si="6"/>
        <v>0</v>
      </c>
      <c r="I432" s="32">
        <v>0</v>
      </c>
      <c r="J432" s="13">
        <v>0</v>
      </c>
      <c r="K432" s="1">
        <v>4</v>
      </c>
    </row>
    <row r="433" spans="1:11" ht="15.75" x14ac:dyDescent="0.25">
      <c r="A433" s="24">
        <v>45645</v>
      </c>
      <c r="B433" s="24">
        <v>45645</v>
      </c>
      <c r="C433" s="7" t="s">
        <v>11</v>
      </c>
      <c r="D433" s="18" t="s">
        <v>640</v>
      </c>
      <c r="E433" s="9" t="s">
        <v>1141</v>
      </c>
      <c r="F433" s="15" t="s">
        <v>5</v>
      </c>
      <c r="G433" s="27">
        <v>944.76</v>
      </c>
      <c r="H433" s="44">
        <f t="shared" si="6"/>
        <v>11337.119999999999</v>
      </c>
      <c r="I433" s="32">
        <v>0</v>
      </c>
      <c r="J433" s="13">
        <v>0</v>
      </c>
      <c r="K433" s="1">
        <v>12</v>
      </c>
    </row>
    <row r="434" spans="1:11" ht="15.75" x14ac:dyDescent="0.25">
      <c r="A434" s="24">
        <v>45645</v>
      </c>
      <c r="B434" s="24">
        <v>45645</v>
      </c>
      <c r="C434" s="7" t="s">
        <v>11</v>
      </c>
      <c r="D434" s="18" t="s">
        <v>641</v>
      </c>
      <c r="E434" s="9" t="s">
        <v>1142</v>
      </c>
      <c r="F434" s="15" t="s">
        <v>5</v>
      </c>
      <c r="G434" s="27">
        <v>0</v>
      </c>
      <c r="H434" s="44">
        <f t="shared" si="6"/>
        <v>0</v>
      </c>
      <c r="I434" s="32">
        <v>0</v>
      </c>
      <c r="J434" s="13">
        <v>0</v>
      </c>
      <c r="K434" s="1">
        <v>20</v>
      </c>
    </row>
    <row r="435" spans="1:11" ht="15.75" x14ac:dyDescent="0.25">
      <c r="A435" s="24">
        <v>45645</v>
      </c>
      <c r="B435" s="24">
        <v>45645</v>
      </c>
      <c r="C435" s="7" t="s">
        <v>11</v>
      </c>
      <c r="D435" s="18" t="s">
        <v>642</v>
      </c>
      <c r="E435" s="9" t="s">
        <v>1143</v>
      </c>
      <c r="F435" s="15" t="s">
        <v>5</v>
      </c>
      <c r="G435" s="27">
        <v>0</v>
      </c>
      <c r="H435" s="44">
        <f t="shared" si="6"/>
        <v>0</v>
      </c>
      <c r="I435" s="32">
        <v>0</v>
      </c>
      <c r="J435" s="13">
        <v>0</v>
      </c>
      <c r="K435" s="1">
        <v>18</v>
      </c>
    </row>
    <row r="436" spans="1:11" ht="15.75" x14ac:dyDescent="0.25">
      <c r="A436" s="24">
        <v>45645</v>
      </c>
      <c r="B436" s="24">
        <v>45645</v>
      </c>
      <c r="C436" s="7" t="s">
        <v>11</v>
      </c>
      <c r="D436" s="18" t="s">
        <v>643</v>
      </c>
      <c r="E436" s="9" t="s">
        <v>1144</v>
      </c>
      <c r="F436" s="15" t="s">
        <v>5</v>
      </c>
      <c r="G436" s="27">
        <v>995.2</v>
      </c>
      <c r="H436" s="44">
        <f t="shared" si="6"/>
        <v>10947.2</v>
      </c>
      <c r="I436" s="32">
        <v>0</v>
      </c>
      <c r="J436" s="13">
        <v>0</v>
      </c>
      <c r="K436" s="1">
        <v>11</v>
      </c>
    </row>
    <row r="437" spans="1:11" ht="15.75" x14ac:dyDescent="0.25">
      <c r="A437" s="24">
        <v>45645</v>
      </c>
      <c r="B437" s="24">
        <v>45645</v>
      </c>
      <c r="C437" s="7" t="s">
        <v>11</v>
      </c>
      <c r="D437" s="18" t="s">
        <v>644</v>
      </c>
      <c r="E437" s="9" t="s">
        <v>1145</v>
      </c>
      <c r="F437" s="15" t="s">
        <v>5</v>
      </c>
      <c r="G437" s="27">
        <v>830.51</v>
      </c>
      <c r="H437" s="44">
        <f t="shared" si="6"/>
        <v>10796.63</v>
      </c>
      <c r="I437" s="32">
        <v>0</v>
      </c>
      <c r="J437" s="13">
        <v>1</v>
      </c>
      <c r="K437" s="1">
        <v>13</v>
      </c>
    </row>
    <row r="438" spans="1:11" ht="15.75" x14ac:dyDescent="0.25">
      <c r="A438" s="24">
        <v>45645</v>
      </c>
      <c r="B438" s="24">
        <v>45645</v>
      </c>
      <c r="C438" s="7" t="s">
        <v>11</v>
      </c>
      <c r="D438" s="18" t="s">
        <v>645</v>
      </c>
      <c r="E438" s="9" t="s">
        <v>1146</v>
      </c>
      <c r="F438" s="15" t="s">
        <v>5</v>
      </c>
      <c r="G438" s="27">
        <v>440</v>
      </c>
      <c r="H438" s="44">
        <f t="shared" si="6"/>
        <v>10560</v>
      </c>
      <c r="I438" s="32">
        <v>0</v>
      </c>
      <c r="J438" s="13">
        <v>1</v>
      </c>
      <c r="K438" s="1">
        <v>24</v>
      </c>
    </row>
    <row r="439" spans="1:11" ht="15.75" x14ac:dyDescent="0.25">
      <c r="A439" s="24">
        <v>45645</v>
      </c>
      <c r="B439" s="24">
        <v>45645</v>
      </c>
      <c r="C439" s="7" t="s">
        <v>11</v>
      </c>
      <c r="D439" s="18" t="s">
        <v>646</v>
      </c>
      <c r="E439" s="9" t="s">
        <v>1147</v>
      </c>
      <c r="F439" s="15" t="s">
        <v>5</v>
      </c>
      <c r="G439" s="27">
        <v>0</v>
      </c>
      <c r="H439" s="44">
        <f t="shared" si="6"/>
        <v>0</v>
      </c>
      <c r="I439" s="32">
        <v>0</v>
      </c>
      <c r="J439" s="13">
        <v>0</v>
      </c>
      <c r="K439" s="1">
        <v>27</v>
      </c>
    </row>
    <row r="440" spans="1:11" ht="15.75" x14ac:dyDescent="0.25">
      <c r="A440" s="24">
        <v>45645</v>
      </c>
      <c r="B440" s="24">
        <v>45645</v>
      </c>
      <c r="C440" s="7" t="s">
        <v>11</v>
      </c>
      <c r="D440" s="18" t="s">
        <v>647</v>
      </c>
      <c r="E440" s="9" t="s">
        <v>1148</v>
      </c>
      <c r="F440" s="15" t="s">
        <v>5</v>
      </c>
      <c r="G440" s="27">
        <v>159.30000000000001</v>
      </c>
      <c r="H440" s="44">
        <f t="shared" si="6"/>
        <v>3663.9</v>
      </c>
      <c r="I440" s="32">
        <v>0</v>
      </c>
      <c r="J440" s="13">
        <v>0</v>
      </c>
      <c r="K440" s="1">
        <v>23</v>
      </c>
    </row>
    <row r="441" spans="1:11" ht="15.75" x14ac:dyDescent="0.25">
      <c r="A441" s="24">
        <v>45645</v>
      </c>
      <c r="B441" s="24">
        <v>45645</v>
      </c>
      <c r="C441" s="7" t="s">
        <v>11</v>
      </c>
      <c r="D441" s="18" t="s">
        <v>648</v>
      </c>
      <c r="E441" s="9" t="s">
        <v>1149</v>
      </c>
      <c r="F441" s="15" t="s">
        <v>5</v>
      </c>
      <c r="G441" s="27">
        <v>159.30000000000001</v>
      </c>
      <c r="H441" s="44">
        <f t="shared" si="6"/>
        <v>3186</v>
      </c>
      <c r="I441" s="32">
        <v>0</v>
      </c>
      <c r="J441" s="13">
        <v>0</v>
      </c>
      <c r="K441" s="1">
        <v>20</v>
      </c>
    </row>
    <row r="442" spans="1:11" ht="15.75" x14ac:dyDescent="0.25">
      <c r="A442" s="24">
        <v>45645</v>
      </c>
      <c r="B442" s="24">
        <v>45645</v>
      </c>
      <c r="C442" s="7" t="s">
        <v>11</v>
      </c>
      <c r="D442" s="18" t="s">
        <v>649</v>
      </c>
      <c r="E442" s="9" t="s">
        <v>1150</v>
      </c>
      <c r="F442" s="15" t="s">
        <v>5</v>
      </c>
      <c r="G442" s="27">
        <v>326.27</v>
      </c>
      <c r="H442" s="44">
        <f t="shared" si="6"/>
        <v>5872.86</v>
      </c>
      <c r="I442" s="32">
        <v>0</v>
      </c>
      <c r="J442" s="13">
        <v>0</v>
      </c>
      <c r="K442" s="1">
        <v>18</v>
      </c>
    </row>
    <row r="443" spans="1:11" ht="15.75" x14ac:dyDescent="0.25">
      <c r="A443" s="24">
        <v>45645</v>
      </c>
      <c r="B443" s="24">
        <v>45645</v>
      </c>
      <c r="C443" s="7" t="s">
        <v>11</v>
      </c>
      <c r="D443" s="18" t="s">
        <v>650</v>
      </c>
      <c r="E443" s="9" t="s">
        <v>1151</v>
      </c>
      <c r="F443" s="15" t="s">
        <v>5</v>
      </c>
      <c r="G443" s="27">
        <v>276</v>
      </c>
      <c r="H443" s="44">
        <f t="shared" si="6"/>
        <v>5520</v>
      </c>
      <c r="I443" s="32">
        <v>0</v>
      </c>
      <c r="J443" s="13">
        <v>0</v>
      </c>
      <c r="K443" s="1">
        <v>20</v>
      </c>
    </row>
    <row r="444" spans="1:11" ht="15.75" x14ac:dyDescent="0.25">
      <c r="A444" s="24">
        <v>45645</v>
      </c>
      <c r="B444" s="24">
        <v>45645</v>
      </c>
      <c r="C444" s="7" t="s">
        <v>11</v>
      </c>
      <c r="D444" s="18" t="s">
        <v>651</v>
      </c>
      <c r="E444" s="9" t="s">
        <v>1152</v>
      </c>
      <c r="F444" s="15" t="s">
        <v>5</v>
      </c>
      <c r="G444" s="27">
        <v>3105</v>
      </c>
      <c r="H444" s="44">
        <f t="shared" si="6"/>
        <v>83835</v>
      </c>
      <c r="I444" s="32">
        <v>0</v>
      </c>
      <c r="J444" s="13">
        <v>0</v>
      </c>
      <c r="K444" s="1">
        <v>27</v>
      </c>
    </row>
    <row r="445" spans="1:11" ht="15.75" x14ac:dyDescent="0.25">
      <c r="A445" s="24">
        <v>45645</v>
      </c>
      <c r="B445" s="24">
        <v>45645</v>
      </c>
      <c r="C445" s="7" t="s">
        <v>11</v>
      </c>
      <c r="D445" s="18" t="s">
        <v>652</v>
      </c>
      <c r="E445" s="9" t="s">
        <v>1153</v>
      </c>
      <c r="F445" s="15" t="s">
        <v>5</v>
      </c>
      <c r="G445" s="27">
        <v>255</v>
      </c>
      <c r="H445" s="44">
        <f t="shared" si="6"/>
        <v>4590</v>
      </c>
      <c r="I445" s="32">
        <v>0</v>
      </c>
      <c r="J445" s="13">
        <v>0</v>
      </c>
      <c r="K445" s="1">
        <v>18</v>
      </c>
    </row>
    <row r="446" spans="1:11" ht="15.75" x14ac:dyDescent="0.25">
      <c r="A446" s="24">
        <v>45645</v>
      </c>
      <c r="B446" s="24">
        <v>45645</v>
      </c>
      <c r="C446" s="7" t="s">
        <v>11</v>
      </c>
      <c r="D446" s="18" t="s">
        <v>653</v>
      </c>
      <c r="E446" s="9" t="s">
        <v>1154</v>
      </c>
      <c r="F446" s="15" t="s">
        <v>5</v>
      </c>
      <c r="G446" s="27">
        <v>330.4</v>
      </c>
      <c r="H446" s="44">
        <f t="shared" si="6"/>
        <v>3964.7999999999997</v>
      </c>
      <c r="I446" s="32">
        <v>0</v>
      </c>
      <c r="J446" s="13">
        <v>0</v>
      </c>
      <c r="K446" s="1">
        <v>12</v>
      </c>
    </row>
    <row r="447" spans="1:11" ht="15.75" x14ac:dyDescent="0.25">
      <c r="A447" s="24">
        <v>45645</v>
      </c>
      <c r="B447" s="24">
        <v>45645</v>
      </c>
      <c r="C447" s="7" t="s">
        <v>11</v>
      </c>
      <c r="D447" s="18" t="s">
        <v>654</v>
      </c>
      <c r="E447" s="9" t="s">
        <v>1155</v>
      </c>
      <c r="F447" s="15" t="s">
        <v>5</v>
      </c>
      <c r="G447" s="27">
        <v>196.58799999999999</v>
      </c>
      <c r="H447" s="44">
        <f t="shared" si="6"/>
        <v>4324.9359999999997</v>
      </c>
      <c r="I447" s="32">
        <v>0</v>
      </c>
      <c r="J447" s="13">
        <v>0</v>
      </c>
      <c r="K447" s="1">
        <v>22</v>
      </c>
    </row>
    <row r="448" spans="1:11" ht="15.75" x14ac:dyDescent="0.25">
      <c r="A448" s="24">
        <v>45645</v>
      </c>
      <c r="B448" s="24">
        <v>45645</v>
      </c>
      <c r="C448" s="7" t="s">
        <v>11</v>
      </c>
      <c r="D448" s="18" t="s">
        <v>655</v>
      </c>
      <c r="E448" s="9" t="s">
        <v>1156</v>
      </c>
      <c r="F448" s="15" t="s">
        <v>5</v>
      </c>
      <c r="G448" s="27">
        <v>233.39</v>
      </c>
      <c r="H448" s="44">
        <f t="shared" si="6"/>
        <v>4201.0199999999995</v>
      </c>
      <c r="I448" s="32">
        <v>0</v>
      </c>
      <c r="J448" s="13">
        <v>0</v>
      </c>
      <c r="K448" s="1">
        <v>18</v>
      </c>
    </row>
    <row r="449" spans="1:11" ht="15.75" x14ac:dyDescent="0.25">
      <c r="A449" s="24">
        <v>45645</v>
      </c>
      <c r="B449" s="24">
        <v>45645</v>
      </c>
      <c r="C449" s="7" t="s">
        <v>11</v>
      </c>
      <c r="D449" s="18" t="s">
        <v>656</v>
      </c>
      <c r="E449" s="9" t="s">
        <v>1157</v>
      </c>
      <c r="F449" s="15" t="s">
        <v>5</v>
      </c>
      <c r="G449" s="27">
        <v>272.75</v>
      </c>
      <c r="H449" s="44">
        <f t="shared" si="6"/>
        <v>11455.5</v>
      </c>
      <c r="I449" s="32">
        <v>0</v>
      </c>
      <c r="J449" s="13">
        <v>0</v>
      </c>
      <c r="K449" s="1">
        <v>42</v>
      </c>
    </row>
    <row r="450" spans="1:11" ht="15.75" x14ac:dyDescent="0.25">
      <c r="A450" s="24">
        <v>45645</v>
      </c>
      <c r="B450" s="24">
        <v>45645</v>
      </c>
      <c r="C450" s="7" t="s">
        <v>11</v>
      </c>
      <c r="D450" s="18" t="s">
        <v>657</v>
      </c>
      <c r="E450" s="9" t="s">
        <v>1158</v>
      </c>
      <c r="F450" s="15" t="s">
        <v>5</v>
      </c>
      <c r="G450" s="27">
        <v>0</v>
      </c>
      <c r="H450" s="44">
        <f t="shared" si="6"/>
        <v>0</v>
      </c>
      <c r="I450" s="32">
        <v>0</v>
      </c>
      <c r="J450" s="13">
        <v>5</v>
      </c>
      <c r="K450" s="1">
        <v>10</v>
      </c>
    </row>
    <row r="451" spans="1:11" ht="15.75" x14ac:dyDescent="0.25">
      <c r="A451" s="24">
        <v>45645</v>
      </c>
      <c r="B451" s="24">
        <v>45645</v>
      </c>
      <c r="C451" s="7" t="s">
        <v>11</v>
      </c>
      <c r="D451" s="18" t="s">
        <v>658</v>
      </c>
      <c r="E451" s="9" t="s">
        <v>1159</v>
      </c>
      <c r="F451" s="15" t="s">
        <v>5</v>
      </c>
      <c r="G451" s="27">
        <v>231.2</v>
      </c>
      <c r="H451" s="44">
        <f t="shared" si="6"/>
        <v>5548.7999999999993</v>
      </c>
      <c r="I451" s="32">
        <v>0</v>
      </c>
      <c r="J451" s="13">
        <v>0</v>
      </c>
      <c r="K451" s="1">
        <v>24</v>
      </c>
    </row>
    <row r="452" spans="1:11" ht="15.75" x14ac:dyDescent="0.25">
      <c r="A452" s="24">
        <v>45645</v>
      </c>
      <c r="B452" s="24">
        <v>45645</v>
      </c>
      <c r="C452" s="7" t="s">
        <v>11</v>
      </c>
      <c r="D452" s="18" t="s">
        <v>659</v>
      </c>
      <c r="E452" s="9" t="s">
        <v>1160</v>
      </c>
      <c r="F452" s="15" t="s">
        <v>5</v>
      </c>
      <c r="G452" s="27">
        <v>467.28</v>
      </c>
      <c r="H452" s="44">
        <f t="shared" si="6"/>
        <v>2336.3999999999996</v>
      </c>
      <c r="I452" s="32">
        <v>0</v>
      </c>
      <c r="J452" s="13">
        <v>0</v>
      </c>
      <c r="K452" s="1">
        <v>5</v>
      </c>
    </row>
    <row r="453" spans="1:11" ht="15.75" x14ac:dyDescent="0.25">
      <c r="A453" s="24">
        <v>45645</v>
      </c>
      <c r="B453" s="24">
        <v>45645</v>
      </c>
      <c r="C453" s="7" t="s">
        <v>11</v>
      </c>
      <c r="D453" s="18" t="s">
        <v>660</v>
      </c>
      <c r="E453" s="9" t="s">
        <v>1161</v>
      </c>
      <c r="F453" s="15" t="s">
        <v>5</v>
      </c>
      <c r="G453" s="27">
        <v>336.3</v>
      </c>
      <c r="H453" s="44">
        <f t="shared" si="6"/>
        <v>2017.8000000000002</v>
      </c>
      <c r="I453" s="32">
        <v>0</v>
      </c>
      <c r="J453" s="13">
        <v>0</v>
      </c>
      <c r="K453" s="1">
        <v>6</v>
      </c>
    </row>
    <row r="454" spans="1:11" ht="15.75" x14ac:dyDescent="0.25">
      <c r="A454" s="24">
        <v>45645</v>
      </c>
      <c r="B454" s="24">
        <v>45645</v>
      </c>
      <c r="C454" s="7" t="s">
        <v>11</v>
      </c>
      <c r="D454" s="18" t="s">
        <v>661</v>
      </c>
      <c r="E454" s="9" t="s">
        <v>1162</v>
      </c>
      <c r="F454" s="15" t="s">
        <v>5</v>
      </c>
      <c r="G454" s="27">
        <v>0</v>
      </c>
      <c r="H454" s="44">
        <f t="shared" si="6"/>
        <v>0</v>
      </c>
      <c r="I454" s="32">
        <v>0</v>
      </c>
      <c r="J454" s="13">
        <v>0</v>
      </c>
      <c r="K454" s="1">
        <v>3</v>
      </c>
    </row>
    <row r="455" spans="1:11" ht="15.75" x14ac:dyDescent="0.25">
      <c r="A455" s="24">
        <v>45645</v>
      </c>
      <c r="B455" s="24">
        <v>45645</v>
      </c>
      <c r="C455" s="7" t="s">
        <v>11</v>
      </c>
      <c r="D455" s="18" t="s">
        <v>662</v>
      </c>
      <c r="E455" s="9" t="s">
        <v>1163</v>
      </c>
      <c r="F455" s="15" t="s">
        <v>5</v>
      </c>
      <c r="G455" s="27">
        <v>40.119999999999997</v>
      </c>
      <c r="H455" s="44">
        <f t="shared" si="6"/>
        <v>200.6</v>
      </c>
      <c r="I455" s="32">
        <v>0</v>
      </c>
      <c r="J455" s="13">
        <v>0</v>
      </c>
      <c r="K455" s="1">
        <v>5</v>
      </c>
    </row>
    <row r="456" spans="1:11" ht="15.75" x14ac:dyDescent="0.25">
      <c r="A456" s="24">
        <v>45645</v>
      </c>
      <c r="B456" s="24">
        <v>45645</v>
      </c>
      <c r="C456" s="7" t="s">
        <v>11</v>
      </c>
      <c r="D456" s="18" t="s">
        <v>663</v>
      </c>
      <c r="E456" s="9" t="s">
        <v>1164</v>
      </c>
      <c r="F456" s="15" t="s">
        <v>5</v>
      </c>
      <c r="G456" s="27">
        <v>14739.143999999998</v>
      </c>
      <c r="H456" s="44">
        <f t="shared" ref="H456:H509" si="7">K456*G456</f>
        <v>147391.43999999997</v>
      </c>
      <c r="I456" s="32">
        <v>0</v>
      </c>
      <c r="J456" s="13">
        <v>1</v>
      </c>
      <c r="K456" s="1">
        <v>10</v>
      </c>
    </row>
    <row r="457" spans="1:11" ht="15.75" x14ac:dyDescent="0.25">
      <c r="A457" s="24">
        <v>45645</v>
      </c>
      <c r="B457" s="24">
        <v>45645</v>
      </c>
      <c r="C457" s="7" t="s">
        <v>11</v>
      </c>
      <c r="D457" s="18" t="s">
        <v>664</v>
      </c>
      <c r="E457" s="9" t="s">
        <v>1165</v>
      </c>
      <c r="F457" s="15" t="s">
        <v>5</v>
      </c>
      <c r="G457" s="27">
        <v>0</v>
      </c>
      <c r="H457" s="44">
        <f t="shared" si="7"/>
        <v>0</v>
      </c>
      <c r="I457" s="32">
        <v>0</v>
      </c>
      <c r="J457" s="13">
        <v>0</v>
      </c>
      <c r="K457" s="1">
        <v>20</v>
      </c>
    </row>
    <row r="458" spans="1:11" ht="15.75" x14ac:dyDescent="0.25">
      <c r="A458" s="24">
        <v>45645</v>
      </c>
      <c r="B458" s="24">
        <v>45645</v>
      </c>
      <c r="C458" s="7" t="s">
        <v>11</v>
      </c>
      <c r="D458" s="18" t="s">
        <v>665</v>
      </c>
      <c r="E458" s="9" t="s">
        <v>1166</v>
      </c>
      <c r="F458" s="15" t="s">
        <v>5</v>
      </c>
      <c r="G458" s="27">
        <v>156</v>
      </c>
      <c r="H458" s="44">
        <f t="shared" si="7"/>
        <v>6396</v>
      </c>
      <c r="I458" s="32">
        <v>0</v>
      </c>
      <c r="J458" s="13">
        <v>0</v>
      </c>
      <c r="K458" s="1">
        <v>41</v>
      </c>
    </row>
    <row r="459" spans="1:11" ht="15.75" x14ac:dyDescent="0.25">
      <c r="A459" s="24">
        <v>45645</v>
      </c>
      <c r="B459" s="24">
        <v>45645</v>
      </c>
      <c r="C459" s="7" t="s">
        <v>11</v>
      </c>
      <c r="D459" s="18" t="s">
        <v>666</v>
      </c>
      <c r="E459" s="9" t="s">
        <v>1167</v>
      </c>
      <c r="F459" s="15" t="s">
        <v>5</v>
      </c>
      <c r="G459" s="27">
        <v>31.97</v>
      </c>
      <c r="H459" s="44">
        <f t="shared" si="7"/>
        <v>639.4</v>
      </c>
      <c r="I459" s="32">
        <v>0</v>
      </c>
      <c r="J459" s="13">
        <v>0</v>
      </c>
      <c r="K459" s="1">
        <v>20</v>
      </c>
    </row>
    <row r="460" spans="1:11" ht="15.75" x14ac:dyDescent="0.25">
      <c r="A460" s="24">
        <v>45645</v>
      </c>
      <c r="B460" s="24">
        <v>45645</v>
      </c>
      <c r="C460" s="7" t="s">
        <v>11</v>
      </c>
      <c r="D460" s="18" t="s">
        <v>667</v>
      </c>
      <c r="E460" s="9" t="s">
        <v>1168</v>
      </c>
      <c r="F460" s="15" t="s">
        <v>5</v>
      </c>
      <c r="G460" s="27">
        <v>280</v>
      </c>
      <c r="H460" s="44">
        <f t="shared" si="7"/>
        <v>2800</v>
      </c>
      <c r="I460" s="32">
        <v>0</v>
      </c>
      <c r="J460" s="13">
        <v>0</v>
      </c>
      <c r="K460" s="1">
        <v>10</v>
      </c>
    </row>
    <row r="461" spans="1:11" ht="15.75" x14ac:dyDescent="0.25">
      <c r="A461" s="24">
        <v>45645</v>
      </c>
      <c r="B461" s="24">
        <v>45645</v>
      </c>
      <c r="C461" s="7" t="s">
        <v>11</v>
      </c>
      <c r="D461" s="18" t="s">
        <v>668</v>
      </c>
      <c r="E461" s="9" t="s">
        <v>1169</v>
      </c>
      <c r="F461" s="15" t="s">
        <v>5</v>
      </c>
      <c r="G461" s="27">
        <v>279.95999999999998</v>
      </c>
      <c r="H461" s="44">
        <f t="shared" si="7"/>
        <v>1679.7599999999998</v>
      </c>
      <c r="I461" s="32">
        <v>0</v>
      </c>
      <c r="J461" s="13">
        <v>0</v>
      </c>
      <c r="K461" s="1">
        <v>6</v>
      </c>
    </row>
    <row r="462" spans="1:11" ht="15.75" x14ac:dyDescent="0.25">
      <c r="A462" s="24">
        <v>45645</v>
      </c>
      <c r="B462" s="24">
        <v>45645</v>
      </c>
      <c r="C462" s="7" t="s">
        <v>11</v>
      </c>
      <c r="D462" s="18" t="s">
        <v>669</v>
      </c>
      <c r="E462" s="9" t="s">
        <v>1170</v>
      </c>
      <c r="F462" s="15" t="s">
        <v>5</v>
      </c>
      <c r="G462" s="27">
        <v>279.95999999999998</v>
      </c>
      <c r="H462" s="44">
        <f t="shared" si="7"/>
        <v>2239.6799999999998</v>
      </c>
      <c r="I462" s="32">
        <v>0</v>
      </c>
      <c r="J462" s="13">
        <v>0</v>
      </c>
      <c r="K462" s="1">
        <v>8</v>
      </c>
    </row>
    <row r="463" spans="1:11" ht="15.75" x14ac:dyDescent="0.25">
      <c r="A463" s="24">
        <v>45645</v>
      </c>
      <c r="B463" s="24">
        <v>45645</v>
      </c>
      <c r="C463" s="7" t="s">
        <v>11</v>
      </c>
      <c r="D463" s="18" t="s">
        <v>670</v>
      </c>
      <c r="E463" s="9" t="s">
        <v>1171</v>
      </c>
      <c r="F463" s="15" t="s">
        <v>5</v>
      </c>
      <c r="G463" s="27">
        <v>1100</v>
      </c>
      <c r="H463" s="44">
        <f t="shared" si="7"/>
        <v>34100</v>
      </c>
      <c r="I463" s="32">
        <v>0</v>
      </c>
      <c r="J463" s="13">
        <v>0</v>
      </c>
      <c r="K463" s="1">
        <v>31</v>
      </c>
    </row>
    <row r="464" spans="1:11" ht="15.75" x14ac:dyDescent="0.25">
      <c r="A464" s="24">
        <v>45645</v>
      </c>
      <c r="B464" s="24">
        <v>45645</v>
      </c>
      <c r="C464" s="7" t="s">
        <v>11</v>
      </c>
      <c r="D464" s="18" t="s">
        <v>671</v>
      </c>
      <c r="E464" s="10" t="s">
        <v>1172</v>
      </c>
      <c r="F464" s="15" t="s">
        <v>5</v>
      </c>
      <c r="G464" s="27">
        <v>0</v>
      </c>
      <c r="H464" s="44">
        <f t="shared" si="7"/>
        <v>0</v>
      </c>
      <c r="I464" s="32">
        <v>0</v>
      </c>
      <c r="J464" s="13">
        <v>0</v>
      </c>
      <c r="K464" s="1">
        <v>0</v>
      </c>
    </row>
    <row r="465" spans="1:11" ht="15.75" x14ac:dyDescent="0.25">
      <c r="A465" s="24">
        <v>45645</v>
      </c>
      <c r="B465" s="24">
        <v>45645</v>
      </c>
      <c r="C465" s="7" t="s">
        <v>11</v>
      </c>
      <c r="D465" s="18" t="s">
        <v>672</v>
      </c>
      <c r="E465" s="9" t="s">
        <v>1173</v>
      </c>
      <c r="F465" s="15" t="s">
        <v>5</v>
      </c>
      <c r="G465" s="27">
        <v>192.19</v>
      </c>
      <c r="H465" s="44">
        <f t="shared" si="7"/>
        <v>7687.6</v>
      </c>
      <c r="I465" s="32">
        <v>0</v>
      </c>
      <c r="J465" s="13">
        <v>0</v>
      </c>
      <c r="K465" s="1">
        <v>40</v>
      </c>
    </row>
    <row r="466" spans="1:11" ht="15.75" x14ac:dyDescent="0.25">
      <c r="A466" s="24">
        <v>45645</v>
      </c>
      <c r="B466" s="24">
        <v>45645</v>
      </c>
      <c r="C466" s="7" t="s">
        <v>11</v>
      </c>
      <c r="D466" s="18" t="s">
        <v>673</v>
      </c>
      <c r="E466" s="10" t="s">
        <v>1174</v>
      </c>
      <c r="F466" s="15" t="s">
        <v>5</v>
      </c>
      <c r="G466" s="27">
        <v>0</v>
      </c>
      <c r="H466" s="44">
        <f t="shared" si="7"/>
        <v>0</v>
      </c>
      <c r="I466" s="32">
        <v>0</v>
      </c>
      <c r="J466" s="13">
        <v>0</v>
      </c>
      <c r="K466" s="1">
        <v>0</v>
      </c>
    </row>
    <row r="467" spans="1:11" ht="15.75" x14ac:dyDescent="0.25">
      <c r="A467" s="24">
        <v>45645</v>
      </c>
      <c r="B467" s="24">
        <v>45645</v>
      </c>
      <c r="C467" s="7" t="s">
        <v>11</v>
      </c>
      <c r="D467" s="18" t="s">
        <v>674</v>
      </c>
      <c r="E467" s="9" t="s">
        <v>1175</v>
      </c>
      <c r="F467" s="15" t="s">
        <v>5</v>
      </c>
      <c r="G467" s="27">
        <v>42.24</v>
      </c>
      <c r="H467" s="44">
        <f t="shared" si="7"/>
        <v>2238.7200000000003</v>
      </c>
      <c r="I467" s="32">
        <v>0</v>
      </c>
      <c r="J467" s="13">
        <v>0</v>
      </c>
      <c r="K467" s="1">
        <v>53</v>
      </c>
    </row>
    <row r="468" spans="1:11" ht="15.75" x14ac:dyDescent="0.25">
      <c r="A468" s="24">
        <v>45645</v>
      </c>
      <c r="B468" s="24">
        <v>45645</v>
      </c>
      <c r="C468" s="7" t="s">
        <v>11</v>
      </c>
      <c r="D468" s="18" t="s">
        <v>675</v>
      </c>
      <c r="E468" s="9" t="s">
        <v>1176</v>
      </c>
      <c r="F468" s="15" t="s">
        <v>5</v>
      </c>
      <c r="G468" s="27">
        <v>1850</v>
      </c>
      <c r="H468" s="44">
        <f t="shared" si="7"/>
        <v>1850</v>
      </c>
      <c r="I468" s="32">
        <v>0</v>
      </c>
      <c r="J468" s="13">
        <v>0</v>
      </c>
      <c r="K468" s="1">
        <v>1</v>
      </c>
    </row>
    <row r="469" spans="1:11" ht="15.75" x14ac:dyDescent="0.25">
      <c r="A469" s="24">
        <v>45645</v>
      </c>
      <c r="B469" s="24">
        <v>45645</v>
      </c>
      <c r="C469" s="7" t="s">
        <v>11</v>
      </c>
      <c r="D469" s="18" t="s">
        <v>676</v>
      </c>
      <c r="E469" s="9" t="s">
        <v>1177</v>
      </c>
      <c r="F469" s="15" t="s">
        <v>5</v>
      </c>
      <c r="G469" s="27">
        <v>1256.7</v>
      </c>
      <c r="H469" s="44">
        <f t="shared" si="7"/>
        <v>11310.300000000001</v>
      </c>
      <c r="I469" s="32">
        <v>0</v>
      </c>
      <c r="J469" s="13">
        <v>0</v>
      </c>
      <c r="K469" s="1">
        <v>9</v>
      </c>
    </row>
    <row r="470" spans="1:11" ht="15.75" x14ac:dyDescent="0.25">
      <c r="A470" s="24">
        <v>45645</v>
      </c>
      <c r="B470" s="24">
        <v>45645</v>
      </c>
      <c r="C470" s="7" t="s">
        <v>11</v>
      </c>
      <c r="D470" s="18" t="s">
        <v>677</v>
      </c>
      <c r="E470" s="9" t="s">
        <v>1178</v>
      </c>
      <c r="F470" s="15" t="s">
        <v>5</v>
      </c>
      <c r="G470" s="27">
        <v>0</v>
      </c>
      <c r="H470" s="44">
        <f t="shared" si="7"/>
        <v>0</v>
      </c>
      <c r="I470" s="32">
        <v>0</v>
      </c>
      <c r="J470" s="13">
        <v>0</v>
      </c>
      <c r="K470" s="1">
        <v>18</v>
      </c>
    </row>
    <row r="471" spans="1:11" ht="15.75" x14ac:dyDescent="0.25">
      <c r="A471" s="24">
        <v>45645</v>
      </c>
      <c r="B471" s="24">
        <v>45645</v>
      </c>
      <c r="C471" s="7" t="s">
        <v>11</v>
      </c>
      <c r="D471" s="18" t="s">
        <v>678</v>
      </c>
      <c r="E471" s="9" t="s">
        <v>1179</v>
      </c>
      <c r="F471" s="15" t="s">
        <v>5</v>
      </c>
      <c r="G471" s="27">
        <v>0</v>
      </c>
      <c r="H471" s="44">
        <f t="shared" si="7"/>
        <v>0</v>
      </c>
      <c r="I471" s="32">
        <v>0</v>
      </c>
      <c r="J471" s="13">
        <v>0</v>
      </c>
      <c r="K471" s="1">
        <v>3</v>
      </c>
    </row>
    <row r="472" spans="1:11" ht="15.75" x14ac:dyDescent="0.25">
      <c r="A472" s="24">
        <v>45645</v>
      </c>
      <c r="B472" s="24">
        <v>45645</v>
      </c>
      <c r="C472" s="7" t="s">
        <v>11</v>
      </c>
      <c r="D472" s="18" t="s">
        <v>679</v>
      </c>
      <c r="E472" s="9" t="s">
        <v>1180</v>
      </c>
      <c r="F472" s="15" t="s">
        <v>5</v>
      </c>
      <c r="G472" s="27">
        <v>0</v>
      </c>
      <c r="H472" s="44">
        <f t="shared" si="7"/>
        <v>0</v>
      </c>
      <c r="I472" s="32">
        <v>0</v>
      </c>
      <c r="J472" s="13">
        <v>0</v>
      </c>
      <c r="K472" s="1">
        <v>10</v>
      </c>
    </row>
    <row r="473" spans="1:11" ht="15.75" x14ac:dyDescent="0.25">
      <c r="A473" s="24">
        <v>45645</v>
      </c>
      <c r="B473" s="24">
        <v>45645</v>
      </c>
      <c r="C473" s="7" t="s">
        <v>11</v>
      </c>
      <c r="D473" s="18" t="s">
        <v>680</v>
      </c>
      <c r="E473" s="10" t="s">
        <v>1181</v>
      </c>
      <c r="F473" s="15" t="s">
        <v>5</v>
      </c>
      <c r="G473" s="27">
        <v>1158.23</v>
      </c>
      <c r="H473" s="44">
        <f t="shared" si="7"/>
        <v>0</v>
      </c>
      <c r="I473" s="32">
        <v>0</v>
      </c>
      <c r="J473" s="13">
        <v>0</v>
      </c>
      <c r="K473" s="1">
        <v>0</v>
      </c>
    </row>
    <row r="474" spans="1:11" ht="15.75" x14ac:dyDescent="0.25">
      <c r="A474" s="24">
        <v>45645</v>
      </c>
      <c r="B474" s="24">
        <v>45645</v>
      </c>
      <c r="C474" s="7" t="s">
        <v>11</v>
      </c>
      <c r="D474" s="18" t="s">
        <v>681</v>
      </c>
      <c r="E474" s="9" t="s">
        <v>1182</v>
      </c>
      <c r="F474" s="15" t="s">
        <v>5</v>
      </c>
      <c r="G474" s="27">
        <v>201.6</v>
      </c>
      <c r="H474" s="44">
        <f t="shared" si="7"/>
        <v>2419.1999999999998</v>
      </c>
      <c r="I474" s="32">
        <v>0</v>
      </c>
      <c r="J474" s="13">
        <v>0</v>
      </c>
      <c r="K474" s="1">
        <v>12</v>
      </c>
    </row>
    <row r="475" spans="1:11" ht="15.75" x14ac:dyDescent="0.25">
      <c r="A475" s="24">
        <v>45645</v>
      </c>
      <c r="B475" s="24">
        <v>45645</v>
      </c>
      <c r="C475" s="7" t="s">
        <v>11</v>
      </c>
      <c r="D475" s="18" t="s">
        <v>682</v>
      </c>
      <c r="E475" s="9" t="s">
        <v>1183</v>
      </c>
      <c r="F475" s="15" t="s">
        <v>5</v>
      </c>
      <c r="G475" s="27">
        <v>321.3</v>
      </c>
      <c r="H475" s="44">
        <f t="shared" si="7"/>
        <v>6426</v>
      </c>
      <c r="I475" s="32">
        <v>0</v>
      </c>
      <c r="J475" s="13">
        <v>0</v>
      </c>
      <c r="K475" s="1">
        <v>20</v>
      </c>
    </row>
    <row r="476" spans="1:11" ht="15.75" x14ac:dyDescent="0.25">
      <c r="A476" s="24">
        <v>45645</v>
      </c>
      <c r="B476" s="24">
        <v>45645</v>
      </c>
      <c r="C476" s="7" t="s">
        <v>11</v>
      </c>
      <c r="D476" s="18" t="s">
        <v>683</v>
      </c>
      <c r="E476" s="9" t="s">
        <v>1184</v>
      </c>
      <c r="F476" s="15" t="s">
        <v>5</v>
      </c>
      <c r="G476" s="27">
        <v>2024</v>
      </c>
      <c r="H476" s="44">
        <f t="shared" si="7"/>
        <v>32384</v>
      </c>
      <c r="I476" s="32">
        <v>0</v>
      </c>
      <c r="J476" s="13">
        <v>1</v>
      </c>
      <c r="K476" s="1">
        <v>16</v>
      </c>
    </row>
    <row r="477" spans="1:11" ht="15.75" x14ac:dyDescent="0.25">
      <c r="A477" s="24">
        <v>45645</v>
      </c>
      <c r="B477" s="24">
        <v>45645</v>
      </c>
      <c r="C477" s="7" t="s">
        <v>11</v>
      </c>
      <c r="D477" s="18" t="s">
        <v>684</v>
      </c>
      <c r="E477" s="9" t="s">
        <v>1185</v>
      </c>
      <c r="F477" s="15" t="s">
        <v>5</v>
      </c>
      <c r="G477" s="27">
        <v>1980</v>
      </c>
      <c r="H477" s="44">
        <f t="shared" si="7"/>
        <v>19800</v>
      </c>
      <c r="I477" s="32">
        <v>0</v>
      </c>
      <c r="J477" s="13">
        <v>0</v>
      </c>
      <c r="K477" s="1">
        <v>10</v>
      </c>
    </row>
    <row r="478" spans="1:11" ht="15.75" x14ac:dyDescent="0.25">
      <c r="A478" s="24">
        <v>45645</v>
      </c>
      <c r="B478" s="24">
        <v>45645</v>
      </c>
      <c r="C478" s="7" t="s">
        <v>11</v>
      </c>
      <c r="D478" s="18" t="s">
        <v>685</v>
      </c>
      <c r="E478" s="9" t="s">
        <v>1186</v>
      </c>
      <c r="F478" s="15" t="s">
        <v>5</v>
      </c>
      <c r="G478" s="27">
        <v>2003.4</v>
      </c>
      <c r="H478" s="44">
        <f t="shared" si="7"/>
        <v>28047.600000000002</v>
      </c>
      <c r="I478" s="32">
        <v>0</v>
      </c>
      <c r="J478" s="13">
        <v>0</v>
      </c>
      <c r="K478" s="1">
        <v>14</v>
      </c>
    </row>
    <row r="479" spans="1:11" ht="15.75" x14ac:dyDescent="0.25">
      <c r="A479" s="24">
        <v>45645</v>
      </c>
      <c r="B479" s="24">
        <v>45645</v>
      </c>
      <c r="C479" s="7" t="s">
        <v>11</v>
      </c>
      <c r="D479" s="18" t="s">
        <v>686</v>
      </c>
      <c r="E479" s="9" t="s">
        <v>1187</v>
      </c>
      <c r="F479" s="15" t="s">
        <v>5</v>
      </c>
      <c r="G479" s="27">
        <v>2419.1999999999998</v>
      </c>
      <c r="H479" s="44">
        <f t="shared" si="7"/>
        <v>41126.399999999994</v>
      </c>
      <c r="I479" s="32">
        <v>0</v>
      </c>
      <c r="J479" s="13">
        <v>0</v>
      </c>
      <c r="K479" s="1">
        <v>17</v>
      </c>
    </row>
    <row r="480" spans="1:11" ht="15.75" x14ac:dyDescent="0.25">
      <c r="A480" s="24">
        <v>45645</v>
      </c>
      <c r="B480" s="24">
        <v>45645</v>
      </c>
      <c r="C480" s="7" t="s">
        <v>11</v>
      </c>
      <c r="D480" s="18" t="s">
        <v>687</v>
      </c>
      <c r="E480" s="9" t="s">
        <v>1188</v>
      </c>
      <c r="F480" s="15" t="s">
        <v>5</v>
      </c>
      <c r="G480" s="27">
        <v>2076.8000000000002</v>
      </c>
      <c r="H480" s="44">
        <f t="shared" si="7"/>
        <v>16614.400000000001</v>
      </c>
      <c r="I480" s="32">
        <v>0</v>
      </c>
      <c r="J480" s="13">
        <v>0</v>
      </c>
      <c r="K480" s="1">
        <v>8</v>
      </c>
    </row>
    <row r="481" spans="1:11" ht="15.75" x14ac:dyDescent="0.25">
      <c r="A481" s="24">
        <v>45645</v>
      </c>
      <c r="B481" s="24">
        <v>45645</v>
      </c>
      <c r="C481" s="7" t="s">
        <v>11</v>
      </c>
      <c r="D481" s="18" t="s">
        <v>688</v>
      </c>
      <c r="E481" s="9" t="s">
        <v>1189</v>
      </c>
      <c r="F481" s="17" t="s">
        <v>1221</v>
      </c>
      <c r="G481" s="27">
        <v>2760</v>
      </c>
      <c r="H481" s="44">
        <f t="shared" si="7"/>
        <v>55200</v>
      </c>
      <c r="I481" s="32">
        <v>0</v>
      </c>
      <c r="J481" s="13">
        <v>0</v>
      </c>
      <c r="K481" s="1">
        <v>20</v>
      </c>
    </row>
    <row r="482" spans="1:11" ht="15.75" x14ac:dyDescent="0.25">
      <c r="A482" s="24">
        <v>45645</v>
      </c>
      <c r="B482" s="24">
        <v>45645</v>
      </c>
      <c r="C482" s="7" t="s">
        <v>11</v>
      </c>
      <c r="D482" s="18" t="s">
        <v>689</v>
      </c>
      <c r="E482" s="9" t="s">
        <v>1190</v>
      </c>
      <c r="F482" s="17" t="s">
        <v>1221</v>
      </c>
      <c r="G482" s="27">
        <v>2760</v>
      </c>
      <c r="H482" s="44">
        <f t="shared" si="7"/>
        <v>69000</v>
      </c>
      <c r="I482" s="32">
        <v>0</v>
      </c>
      <c r="J482" s="13">
        <v>0</v>
      </c>
      <c r="K482" s="1">
        <v>25</v>
      </c>
    </row>
    <row r="483" spans="1:11" ht="15.75" x14ac:dyDescent="0.25">
      <c r="A483" s="24">
        <v>45645</v>
      </c>
      <c r="B483" s="24">
        <v>45645</v>
      </c>
      <c r="C483" s="7" t="s">
        <v>11</v>
      </c>
      <c r="D483" s="18" t="s">
        <v>690</v>
      </c>
      <c r="E483" s="9" t="s">
        <v>1191</v>
      </c>
      <c r="F483" s="17" t="s">
        <v>5</v>
      </c>
      <c r="G483" s="27">
        <v>925</v>
      </c>
      <c r="H483" s="44">
        <f t="shared" si="7"/>
        <v>20350</v>
      </c>
      <c r="I483" s="32">
        <v>0</v>
      </c>
      <c r="J483" s="13">
        <v>0</v>
      </c>
      <c r="K483" s="1">
        <v>22</v>
      </c>
    </row>
    <row r="484" spans="1:11" ht="15.75" x14ac:dyDescent="0.25">
      <c r="A484" s="24">
        <v>45645</v>
      </c>
      <c r="B484" s="24">
        <v>45645</v>
      </c>
      <c r="C484" s="7" t="s">
        <v>11</v>
      </c>
      <c r="D484" s="18" t="s">
        <v>691</v>
      </c>
      <c r="E484" s="9" t="s">
        <v>1192</v>
      </c>
      <c r="F484" s="17" t="s">
        <v>5</v>
      </c>
      <c r="G484" s="27">
        <v>100.8</v>
      </c>
      <c r="H484" s="44">
        <f t="shared" si="7"/>
        <v>3830.4</v>
      </c>
      <c r="I484" s="32">
        <v>0</v>
      </c>
      <c r="J484" s="13">
        <v>0</v>
      </c>
      <c r="K484" s="1">
        <v>38</v>
      </c>
    </row>
    <row r="485" spans="1:11" ht="15.75" x14ac:dyDescent="0.25">
      <c r="A485" s="24">
        <v>45645</v>
      </c>
      <c r="B485" s="24">
        <v>45645</v>
      </c>
      <c r="C485" s="7" t="s">
        <v>11</v>
      </c>
      <c r="D485" s="18" t="s">
        <v>692</v>
      </c>
      <c r="E485" s="9" t="s">
        <v>1193</v>
      </c>
      <c r="F485" s="17" t="s">
        <v>1221</v>
      </c>
      <c r="G485" s="27">
        <v>684</v>
      </c>
      <c r="H485" s="44">
        <f t="shared" si="7"/>
        <v>23256</v>
      </c>
      <c r="I485" s="32">
        <v>0</v>
      </c>
      <c r="J485" s="13">
        <v>0</v>
      </c>
      <c r="K485" s="1">
        <v>34</v>
      </c>
    </row>
    <row r="486" spans="1:11" ht="15.75" x14ac:dyDescent="0.25">
      <c r="A486" s="24">
        <v>45645</v>
      </c>
      <c r="B486" s="24">
        <v>45645</v>
      </c>
      <c r="C486" s="7" t="s">
        <v>11</v>
      </c>
      <c r="D486" s="18" t="s">
        <v>693</v>
      </c>
      <c r="E486" s="9" t="s">
        <v>1194</v>
      </c>
      <c r="F486" s="17" t="s">
        <v>5</v>
      </c>
      <c r="G486" s="27">
        <v>32</v>
      </c>
      <c r="H486" s="44">
        <f t="shared" si="7"/>
        <v>1120</v>
      </c>
      <c r="I486" s="32">
        <v>0</v>
      </c>
      <c r="J486" s="13">
        <v>0</v>
      </c>
      <c r="K486" s="1">
        <v>35</v>
      </c>
    </row>
    <row r="487" spans="1:11" ht="15.75" x14ac:dyDescent="0.25">
      <c r="A487" s="24">
        <v>45645</v>
      </c>
      <c r="B487" s="24">
        <v>45645</v>
      </c>
      <c r="C487" s="7" t="s">
        <v>11</v>
      </c>
      <c r="D487" s="18" t="s">
        <v>694</v>
      </c>
      <c r="E487" s="9" t="s">
        <v>1195</v>
      </c>
      <c r="F487" s="17" t="s">
        <v>1221</v>
      </c>
      <c r="G487" s="27">
        <v>172</v>
      </c>
      <c r="H487" s="44">
        <f t="shared" si="7"/>
        <v>5504</v>
      </c>
      <c r="I487" s="32">
        <v>0</v>
      </c>
      <c r="J487" s="13">
        <v>0</v>
      </c>
      <c r="K487" s="1">
        <v>32</v>
      </c>
    </row>
    <row r="488" spans="1:11" ht="15.75" x14ac:dyDescent="0.25">
      <c r="A488" s="24">
        <v>45645</v>
      </c>
      <c r="B488" s="24">
        <v>45645</v>
      </c>
      <c r="C488" s="7" t="s">
        <v>11</v>
      </c>
      <c r="D488" s="18" t="s">
        <v>695</v>
      </c>
      <c r="E488" s="9" t="s">
        <v>1196</v>
      </c>
      <c r="F488" s="17" t="s">
        <v>1221</v>
      </c>
      <c r="G488" s="27">
        <v>172</v>
      </c>
      <c r="H488" s="44">
        <f t="shared" si="7"/>
        <v>9460</v>
      </c>
      <c r="I488" s="32">
        <v>0</v>
      </c>
      <c r="J488" s="13">
        <v>0</v>
      </c>
      <c r="K488" s="1">
        <v>55</v>
      </c>
    </row>
    <row r="489" spans="1:11" ht="15.75" x14ac:dyDescent="0.25">
      <c r="A489" s="24">
        <v>45645</v>
      </c>
      <c r="B489" s="24">
        <v>45645</v>
      </c>
      <c r="C489" s="7" t="s">
        <v>11</v>
      </c>
      <c r="D489" s="18" t="s">
        <v>696</v>
      </c>
      <c r="E489" s="9" t="s">
        <v>1197</v>
      </c>
      <c r="F489" s="17" t="s">
        <v>1221</v>
      </c>
      <c r="G489" s="27">
        <v>952</v>
      </c>
      <c r="H489" s="44">
        <f t="shared" si="7"/>
        <v>25704</v>
      </c>
      <c r="I489" s="32">
        <v>0</v>
      </c>
      <c r="J489" s="13">
        <v>0</v>
      </c>
      <c r="K489" s="1">
        <v>27</v>
      </c>
    </row>
    <row r="490" spans="1:11" ht="15.75" x14ac:dyDescent="0.25">
      <c r="A490" s="24">
        <v>45645</v>
      </c>
      <c r="B490" s="24">
        <v>45645</v>
      </c>
      <c r="C490" s="7" t="s">
        <v>11</v>
      </c>
      <c r="D490" s="18" t="s">
        <v>697</v>
      </c>
      <c r="E490" s="9" t="s">
        <v>1198</v>
      </c>
      <c r="F490" s="17" t="s">
        <v>1221</v>
      </c>
      <c r="G490" s="27">
        <v>420</v>
      </c>
      <c r="H490" s="44">
        <f t="shared" si="7"/>
        <v>10500</v>
      </c>
      <c r="I490" s="32">
        <v>0</v>
      </c>
      <c r="J490" s="13">
        <v>0</v>
      </c>
      <c r="K490" s="1">
        <v>25</v>
      </c>
    </row>
    <row r="491" spans="1:11" ht="15.75" x14ac:dyDescent="0.25">
      <c r="A491" s="24">
        <v>45645</v>
      </c>
      <c r="B491" s="24">
        <v>45645</v>
      </c>
      <c r="C491" s="7" t="s">
        <v>11</v>
      </c>
      <c r="D491" s="18" t="s">
        <v>698</v>
      </c>
      <c r="E491" s="9" t="s">
        <v>1199</v>
      </c>
      <c r="F491" s="17" t="s">
        <v>1221</v>
      </c>
      <c r="G491" s="27">
        <v>420</v>
      </c>
      <c r="H491" s="44">
        <f t="shared" si="7"/>
        <v>6300</v>
      </c>
      <c r="I491" s="32">
        <v>0</v>
      </c>
      <c r="J491" s="13">
        <v>0</v>
      </c>
      <c r="K491" s="1">
        <v>15</v>
      </c>
    </row>
    <row r="492" spans="1:11" ht="15.75" x14ac:dyDescent="0.25">
      <c r="A492" s="24">
        <v>45645</v>
      </c>
      <c r="B492" s="24">
        <v>45645</v>
      </c>
      <c r="C492" s="7" t="s">
        <v>11</v>
      </c>
      <c r="D492" s="18" t="s">
        <v>699</v>
      </c>
      <c r="E492" s="9" t="s">
        <v>1200</v>
      </c>
      <c r="F492" s="17" t="s">
        <v>1221</v>
      </c>
      <c r="G492" s="27">
        <v>420</v>
      </c>
      <c r="H492" s="44">
        <f t="shared" si="7"/>
        <v>7140</v>
      </c>
      <c r="I492" s="32">
        <v>0</v>
      </c>
      <c r="J492" s="13">
        <v>0</v>
      </c>
      <c r="K492" s="1">
        <v>17</v>
      </c>
    </row>
    <row r="493" spans="1:11" ht="15.75" x14ac:dyDescent="0.25">
      <c r="A493" s="24">
        <v>45645</v>
      </c>
      <c r="B493" s="24">
        <v>45645</v>
      </c>
      <c r="C493" s="7" t="s">
        <v>11</v>
      </c>
      <c r="D493" s="18" t="s">
        <v>700</v>
      </c>
      <c r="E493" s="9" t="s">
        <v>1201</v>
      </c>
      <c r="F493" s="17" t="s">
        <v>1221</v>
      </c>
      <c r="G493" s="27">
        <v>420</v>
      </c>
      <c r="H493" s="44">
        <f t="shared" si="7"/>
        <v>7560</v>
      </c>
      <c r="I493" s="32">
        <v>0</v>
      </c>
      <c r="J493" s="13">
        <v>0</v>
      </c>
      <c r="K493" s="1">
        <v>18</v>
      </c>
    </row>
    <row r="494" spans="1:11" ht="15.75" x14ac:dyDescent="0.25">
      <c r="A494" s="24">
        <v>45645</v>
      </c>
      <c r="B494" s="24">
        <v>45645</v>
      </c>
      <c r="C494" s="7" t="s">
        <v>11</v>
      </c>
      <c r="D494" s="18" t="s">
        <v>701</v>
      </c>
      <c r="E494" s="9" t="s">
        <v>1202</v>
      </c>
      <c r="F494" s="17" t="s">
        <v>1221</v>
      </c>
      <c r="G494" s="27">
        <v>5800</v>
      </c>
      <c r="H494" s="44">
        <f t="shared" si="7"/>
        <v>0</v>
      </c>
      <c r="I494" s="32">
        <v>0</v>
      </c>
      <c r="J494" s="13">
        <v>0</v>
      </c>
      <c r="K494" s="1">
        <v>0</v>
      </c>
    </row>
    <row r="495" spans="1:11" ht="15.75" x14ac:dyDescent="0.25">
      <c r="A495" s="24">
        <v>45645</v>
      </c>
      <c r="B495" s="24">
        <v>45645</v>
      </c>
      <c r="C495" s="7" t="s">
        <v>11</v>
      </c>
      <c r="D495" s="18" t="s">
        <v>702</v>
      </c>
      <c r="E495" s="9" t="s">
        <v>1203</v>
      </c>
      <c r="F495" s="17" t="s">
        <v>1230</v>
      </c>
      <c r="G495" s="27">
        <v>128</v>
      </c>
      <c r="H495" s="44">
        <f t="shared" si="7"/>
        <v>6912</v>
      </c>
      <c r="I495" s="32">
        <v>0</v>
      </c>
      <c r="J495" s="13">
        <v>1</v>
      </c>
      <c r="K495" s="1">
        <v>54</v>
      </c>
    </row>
    <row r="496" spans="1:11" ht="15.75" x14ac:dyDescent="0.25">
      <c r="A496" s="24">
        <v>45645</v>
      </c>
      <c r="B496" s="24">
        <v>45645</v>
      </c>
      <c r="C496" s="7" t="s">
        <v>11</v>
      </c>
      <c r="D496" s="18" t="s">
        <v>703</v>
      </c>
      <c r="E496" s="9" t="s">
        <v>1204</v>
      </c>
      <c r="F496" s="17" t="s">
        <v>1230</v>
      </c>
      <c r="G496" s="27">
        <v>128</v>
      </c>
      <c r="H496" s="44">
        <f t="shared" si="7"/>
        <v>4480</v>
      </c>
      <c r="I496" s="32">
        <v>0</v>
      </c>
      <c r="J496" s="13">
        <v>1</v>
      </c>
      <c r="K496" s="1">
        <v>35</v>
      </c>
    </row>
    <row r="497" spans="1:11" ht="15.75" x14ac:dyDescent="0.25">
      <c r="A497" s="24">
        <v>45645</v>
      </c>
      <c r="B497" s="24">
        <v>45645</v>
      </c>
      <c r="C497" s="7" t="s">
        <v>11</v>
      </c>
      <c r="D497" s="18" t="s">
        <v>704</v>
      </c>
      <c r="E497" s="9" t="s">
        <v>1205</v>
      </c>
      <c r="F497" s="17" t="s">
        <v>1221</v>
      </c>
      <c r="G497" s="27">
        <v>188</v>
      </c>
      <c r="H497" s="44">
        <f t="shared" si="7"/>
        <v>9212</v>
      </c>
      <c r="I497" s="32">
        <v>0</v>
      </c>
      <c r="J497" s="13">
        <v>0</v>
      </c>
      <c r="K497" s="1">
        <v>49</v>
      </c>
    </row>
    <row r="498" spans="1:11" ht="15.75" x14ac:dyDescent="0.25">
      <c r="A498" s="24">
        <v>45645</v>
      </c>
      <c r="B498" s="24">
        <v>45645</v>
      </c>
      <c r="C498" s="7" t="s">
        <v>11</v>
      </c>
      <c r="D498" s="18" t="s">
        <v>705</v>
      </c>
      <c r="E498" s="9" t="s">
        <v>1206</v>
      </c>
      <c r="F498" s="17" t="s">
        <v>1221</v>
      </c>
      <c r="G498" s="27">
        <v>188</v>
      </c>
      <c r="H498" s="44">
        <f t="shared" si="7"/>
        <v>9024</v>
      </c>
      <c r="I498" s="32">
        <v>0</v>
      </c>
      <c r="J498" s="13">
        <v>0</v>
      </c>
      <c r="K498" s="1">
        <v>48</v>
      </c>
    </row>
    <row r="499" spans="1:11" ht="15.75" x14ac:dyDescent="0.25">
      <c r="A499" s="24">
        <v>45645</v>
      </c>
      <c r="B499" s="24">
        <v>45645</v>
      </c>
      <c r="C499" s="7" t="s">
        <v>11</v>
      </c>
      <c r="D499" s="18" t="s">
        <v>706</v>
      </c>
      <c r="E499" s="9" t="s">
        <v>1207</v>
      </c>
      <c r="F499" s="17" t="s">
        <v>1221</v>
      </c>
      <c r="G499" s="27">
        <v>267</v>
      </c>
      <c r="H499" s="44">
        <f t="shared" si="7"/>
        <v>7743</v>
      </c>
      <c r="I499" s="32">
        <v>0</v>
      </c>
      <c r="J499" s="13">
        <v>0</v>
      </c>
      <c r="K499" s="1">
        <v>29</v>
      </c>
    </row>
    <row r="500" spans="1:11" ht="15.75" x14ac:dyDescent="0.25">
      <c r="A500" s="24">
        <v>45645</v>
      </c>
      <c r="B500" s="24">
        <v>45645</v>
      </c>
      <c r="C500" s="7" t="s">
        <v>11</v>
      </c>
      <c r="D500" s="18" t="s">
        <v>707</v>
      </c>
      <c r="E500" s="9" t="s">
        <v>1208</v>
      </c>
      <c r="F500" s="17" t="s">
        <v>1221</v>
      </c>
      <c r="G500" s="27">
        <v>399</v>
      </c>
      <c r="H500" s="44">
        <f t="shared" si="7"/>
        <v>5985</v>
      </c>
      <c r="I500" s="32">
        <v>0</v>
      </c>
      <c r="J500" s="13">
        <v>0</v>
      </c>
      <c r="K500" s="1">
        <v>15</v>
      </c>
    </row>
    <row r="501" spans="1:11" ht="15.75" x14ac:dyDescent="0.25">
      <c r="A501" s="24">
        <v>45645</v>
      </c>
      <c r="B501" s="24">
        <v>45645</v>
      </c>
      <c r="C501" s="7" t="s">
        <v>11</v>
      </c>
      <c r="D501" s="18" t="s">
        <v>708</v>
      </c>
      <c r="E501" s="9" t="s">
        <v>1209</v>
      </c>
      <c r="F501" s="17" t="s">
        <v>1221</v>
      </c>
      <c r="G501" s="27">
        <v>30.31</v>
      </c>
      <c r="H501" s="44">
        <f t="shared" si="7"/>
        <v>151.54999999999998</v>
      </c>
      <c r="I501" s="32">
        <v>0</v>
      </c>
      <c r="J501" s="13">
        <v>0</v>
      </c>
      <c r="K501" s="1">
        <v>5</v>
      </c>
    </row>
    <row r="502" spans="1:11" ht="15.75" x14ac:dyDescent="0.25">
      <c r="A502" s="24">
        <v>45645</v>
      </c>
      <c r="B502" s="24">
        <v>45645</v>
      </c>
      <c r="C502" s="7" t="s">
        <v>11</v>
      </c>
      <c r="D502" s="18" t="s">
        <v>709</v>
      </c>
      <c r="E502" s="9" t="s">
        <v>1210</v>
      </c>
      <c r="F502" s="17" t="s">
        <v>5</v>
      </c>
      <c r="G502" s="27">
        <v>64</v>
      </c>
      <c r="H502" s="44">
        <f t="shared" si="7"/>
        <v>4096</v>
      </c>
      <c r="I502" s="32">
        <v>0</v>
      </c>
      <c r="J502" s="13">
        <v>0</v>
      </c>
      <c r="K502" s="1">
        <v>64</v>
      </c>
    </row>
    <row r="503" spans="1:11" ht="15.75" x14ac:dyDescent="0.25">
      <c r="A503" s="24">
        <v>45645</v>
      </c>
      <c r="B503" s="24">
        <v>45645</v>
      </c>
      <c r="C503" s="7" t="s">
        <v>11</v>
      </c>
      <c r="D503" s="18" t="s">
        <v>710</v>
      </c>
      <c r="E503" s="9" t="s">
        <v>1211</v>
      </c>
      <c r="F503" s="17" t="s">
        <v>5</v>
      </c>
      <c r="G503" s="27">
        <v>0</v>
      </c>
      <c r="H503" s="44">
        <f t="shared" si="7"/>
        <v>0</v>
      </c>
      <c r="I503" s="32">
        <v>0</v>
      </c>
      <c r="J503" s="13">
        <v>0</v>
      </c>
      <c r="K503" s="1">
        <v>8</v>
      </c>
    </row>
    <row r="504" spans="1:11" ht="15.75" x14ac:dyDescent="0.25">
      <c r="A504" s="24">
        <v>45645</v>
      </c>
      <c r="B504" s="24">
        <v>45645</v>
      </c>
      <c r="C504" s="7" t="s">
        <v>11</v>
      </c>
      <c r="D504" s="18" t="s">
        <v>711</v>
      </c>
      <c r="E504" s="9" t="s">
        <v>1212</v>
      </c>
      <c r="F504" s="17" t="s">
        <v>5</v>
      </c>
      <c r="G504" s="27">
        <v>141.12</v>
      </c>
      <c r="H504" s="44">
        <f t="shared" si="7"/>
        <v>564.48</v>
      </c>
      <c r="I504" s="32">
        <v>0</v>
      </c>
      <c r="J504" s="13">
        <v>1</v>
      </c>
      <c r="K504" s="1">
        <v>4</v>
      </c>
    </row>
    <row r="505" spans="1:11" ht="15.75" x14ac:dyDescent="0.25">
      <c r="A505" s="24">
        <v>45645</v>
      </c>
      <c r="B505" s="24">
        <v>45645</v>
      </c>
      <c r="C505" s="7" t="s">
        <v>11</v>
      </c>
      <c r="D505" s="18" t="s">
        <v>712</v>
      </c>
      <c r="E505" s="9" t="s">
        <v>1213</v>
      </c>
      <c r="F505" s="17" t="s">
        <v>1221</v>
      </c>
      <c r="G505" s="27">
        <v>1145</v>
      </c>
      <c r="H505" s="44">
        <f t="shared" si="7"/>
        <v>17175</v>
      </c>
      <c r="I505" s="32">
        <v>0</v>
      </c>
      <c r="J505" s="13">
        <v>0</v>
      </c>
      <c r="K505" s="1">
        <v>15</v>
      </c>
    </row>
    <row r="506" spans="1:11" ht="15.75" x14ac:dyDescent="0.25">
      <c r="A506" s="24">
        <v>45645</v>
      </c>
      <c r="B506" s="24">
        <v>45645</v>
      </c>
      <c r="C506" s="7" t="s">
        <v>11</v>
      </c>
      <c r="D506" s="18" t="s">
        <v>713</v>
      </c>
      <c r="E506" s="9" t="s">
        <v>1214</v>
      </c>
      <c r="F506" s="17" t="s">
        <v>5</v>
      </c>
      <c r="G506" s="27">
        <v>250</v>
      </c>
      <c r="H506" s="44">
        <f t="shared" si="7"/>
        <v>2250</v>
      </c>
      <c r="I506" s="32">
        <v>0</v>
      </c>
      <c r="J506" s="13">
        <v>0</v>
      </c>
      <c r="K506" s="1">
        <v>9</v>
      </c>
    </row>
    <row r="507" spans="1:11" ht="15.75" x14ac:dyDescent="0.25">
      <c r="A507" s="24">
        <v>45645</v>
      </c>
      <c r="B507" s="24">
        <v>45645</v>
      </c>
      <c r="C507" s="7" t="s">
        <v>11</v>
      </c>
      <c r="D507" s="19" t="s">
        <v>714</v>
      </c>
      <c r="E507" s="10" t="s">
        <v>1215</v>
      </c>
      <c r="F507" s="17" t="s">
        <v>5</v>
      </c>
      <c r="G507" s="27">
        <v>0</v>
      </c>
      <c r="H507" s="44">
        <f t="shared" si="7"/>
        <v>0</v>
      </c>
      <c r="I507" s="32">
        <v>0</v>
      </c>
      <c r="J507" s="13">
        <v>0</v>
      </c>
      <c r="K507" s="1">
        <v>0</v>
      </c>
    </row>
    <row r="508" spans="1:11" ht="15.75" x14ac:dyDescent="0.25">
      <c r="A508" s="24">
        <v>45645</v>
      </c>
      <c r="B508" s="24">
        <v>45645</v>
      </c>
      <c r="C508" s="7" t="s">
        <v>11</v>
      </c>
      <c r="D508" s="20" t="s">
        <v>715</v>
      </c>
      <c r="E508" s="10" t="s">
        <v>1216</v>
      </c>
      <c r="F508" s="17" t="s">
        <v>5</v>
      </c>
      <c r="G508" s="27">
        <v>0</v>
      </c>
      <c r="H508" s="44">
        <f t="shared" si="7"/>
        <v>0</v>
      </c>
      <c r="I508" s="32">
        <v>0</v>
      </c>
      <c r="J508" s="13">
        <v>0</v>
      </c>
      <c r="K508" s="1">
        <v>0</v>
      </c>
    </row>
    <row r="509" spans="1:11" ht="15.75" x14ac:dyDescent="0.25">
      <c r="A509" s="24">
        <v>45645</v>
      </c>
      <c r="B509" s="24">
        <v>45645</v>
      </c>
      <c r="C509" s="7" t="s">
        <v>11</v>
      </c>
      <c r="D509" s="21" t="s">
        <v>716</v>
      </c>
      <c r="E509" s="9" t="s">
        <v>1217</v>
      </c>
      <c r="F509" s="17"/>
      <c r="G509" s="34">
        <v>0</v>
      </c>
      <c r="H509" s="44">
        <f t="shared" si="7"/>
        <v>0</v>
      </c>
      <c r="I509" s="32">
        <v>0</v>
      </c>
      <c r="J509" s="13">
        <v>0</v>
      </c>
      <c r="K509" s="1">
        <v>4</v>
      </c>
    </row>
    <row r="510" spans="1:11" x14ac:dyDescent="0.25">
      <c r="A510" s="3"/>
      <c r="B510" s="3"/>
      <c r="D510" s="3"/>
      <c r="E510" s="3"/>
      <c r="F510" s="12"/>
      <c r="G510" s="9" t="s">
        <v>1283</v>
      </c>
      <c r="H510" s="44">
        <f>SUM(H8:H509)</f>
        <v>6599264.8806600003</v>
      </c>
      <c r="I510" s="3"/>
      <c r="J510" s="3"/>
      <c r="K510" s="12"/>
    </row>
    <row r="511" spans="1:11" x14ac:dyDescent="0.25">
      <c r="A511" s="36" t="s">
        <v>1263</v>
      </c>
      <c r="B511" s="3"/>
      <c r="D511" s="3"/>
      <c r="E511" s="3"/>
      <c r="F511" s="12"/>
      <c r="G511" s="3"/>
      <c r="H511" s="3"/>
      <c r="I511" s="3"/>
      <c r="J511" s="3"/>
      <c r="K511" s="12"/>
    </row>
    <row r="512" spans="1:11" x14ac:dyDescent="0.25">
      <c r="A512" s="35" t="s">
        <v>1264</v>
      </c>
      <c r="B512" s="3"/>
      <c r="D512" s="3"/>
      <c r="E512" s="3"/>
      <c r="F512" s="12"/>
      <c r="G512" s="3"/>
      <c r="H512" s="3"/>
      <c r="I512" s="3"/>
      <c r="J512" s="3"/>
      <c r="K512" s="12"/>
    </row>
    <row r="513" spans="1:11" x14ac:dyDescent="0.25">
      <c r="A513" s="3"/>
      <c r="B513" s="3"/>
      <c r="D513" s="3"/>
      <c r="E513" s="3"/>
      <c r="F513" s="12"/>
      <c r="G513" s="3"/>
      <c r="H513" s="3"/>
      <c r="I513" s="3"/>
      <c r="J513" s="3"/>
      <c r="K513" s="12"/>
    </row>
  </sheetData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Augusto Francelin Feliz Medrano</dc:creator>
  <cp:lastModifiedBy>Augusto Francelin Feliz Medrano</cp:lastModifiedBy>
  <cp:lastPrinted>2026-03-20T12:38:14Z</cp:lastPrinted>
  <dcterms:created xsi:type="dcterms:W3CDTF">2024-04-05T13:32:58Z</dcterms:created>
  <dcterms:modified xsi:type="dcterms:W3CDTF">2026-03-20T13:26:17Z</dcterms:modified>
</cp:coreProperties>
</file>